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intr\Dropbox\2.PROMET\VOZNI REDI AVTOBUSI KOMBIJI + RAZPISI\1.3.VOZNI RED-ŠOLE GROSUPLJE  2021-2022\"/>
    </mc:Choice>
  </mc:AlternateContent>
  <xr:revisionPtr revIDLastSave="0" documentId="8_{CA8546D4-05FE-499C-BF25-9CBBD2B597F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klop2+linija74 SpBlato-Gatina" sheetId="2" r:id="rId1"/>
    <sheet name="NOV PŠ KOPANJ + dod Sp Blato" sheetId="3" r:id="rId2"/>
  </sheets>
  <externalReferences>
    <externalReference r:id="rId3"/>
  </externalReferences>
  <definedNames>
    <definedName name="_xlnm.Print_Area" localSheetId="1">'NOV PŠ KOPANJ + dod Sp Blato'!$B$1:$W$61</definedName>
    <definedName name="_xlnm.Print_Area" localSheetId="0">'sklop2+linija74 SpBlato-Gatina'!$A$1:$AB$61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3" l="1"/>
  <c r="G11" i="3"/>
  <c r="G10" i="3"/>
</calcChain>
</file>

<file path=xl/sharedStrings.xml><?xml version="1.0" encoding="utf-8"?>
<sst xmlns="http://schemas.openxmlformats.org/spreadsheetml/2006/main" count="540" uniqueCount="228">
  <si>
    <t>OŠ Brinje</t>
  </si>
  <si>
    <t>Gatina</t>
  </si>
  <si>
    <t>Čušperk</t>
  </si>
  <si>
    <t>Praproče</t>
  </si>
  <si>
    <t>VOZNI RED KOMBI-OŠ ŠMARJE+ROMI</t>
  </si>
  <si>
    <t>VOZNI RED KOMBI OŠ POLICA+POŠ+ GABERJE+ČUŠPERK +ROMI</t>
  </si>
  <si>
    <t>VOŽNJE ZJUTRAJ</t>
  </si>
  <si>
    <t xml:space="preserve">VOŽNJE ZJUTRAJ </t>
  </si>
  <si>
    <t>kombi</t>
  </si>
  <si>
    <t>Gradišče-Peč</t>
  </si>
  <si>
    <t>Hrastje</t>
  </si>
  <si>
    <t>Zgornja Slivnica</t>
  </si>
  <si>
    <t>Peč-Polica</t>
  </si>
  <si>
    <t>Repče</t>
  </si>
  <si>
    <t>Huda Polica</t>
  </si>
  <si>
    <t>Blečji vrh-Polica</t>
  </si>
  <si>
    <t>Jerova vas</t>
  </si>
  <si>
    <t>Mala Račna-Kopanj</t>
  </si>
  <si>
    <t>Podgorica-Paradišče</t>
  </si>
  <si>
    <t>Pleše</t>
  </si>
  <si>
    <t>Gorenja vas-Dolenja vas-Troščine-Polica</t>
  </si>
  <si>
    <t>do 7.20 OŠ Polica</t>
  </si>
  <si>
    <t>Predole-Kopanj</t>
  </si>
  <si>
    <t>Sela</t>
  </si>
  <si>
    <t>Sela-poš Brinje</t>
  </si>
  <si>
    <t>7.40</t>
  </si>
  <si>
    <t>Čušperk-Račna AP</t>
  </si>
  <si>
    <t xml:space="preserve"> do AP Račna</t>
  </si>
  <si>
    <t>Blato</t>
  </si>
  <si>
    <t>7.10</t>
  </si>
  <si>
    <t>minibus</t>
  </si>
  <si>
    <t>Niko-vse šole Grosuplje</t>
  </si>
  <si>
    <t>Gaberje-Račna AP-OŠ Žalna</t>
  </si>
  <si>
    <t>do 8.05 Zalna</t>
  </si>
  <si>
    <t>Duplice</t>
  </si>
  <si>
    <t>Gajniče-Zajc</t>
  </si>
  <si>
    <t>Oaza-vse šole Grosuplje</t>
  </si>
  <si>
    <t>7.30</t>
  </si>
  <si>
    <t>VOŽNJE POPOLDAN</t>
  </si>
  <si>
    <t>13.00</t>
  </si>
  <si>
    <t xml:space="preserve">Žalna-Romi </t>
  </si>
  <si>
    <t>7.55</t>
  </si>
  <si>
    <t>Šmarje-Huda Polica</t>
  </si>
  <si>
    <t>13.08</t>
  </si>
  <si>
    <t>Brinje (POŠ Oaza) , 13.05 Adamičeva . 13.07 OŠ Tovarniška v  OAZA  in Niko</t>
  </si>
  <si>
    <t>13.20</t>
  </si>
  <si>
    <t>OŠ Brinje (POŠ Smrekec) ,13.17 Adamičeva (Smrekec), Oš Tovarniška--V Smrekec</t>
  </si>
  <si>
    <t>7.57</t>
  </si>
  <si>
    <t>Smrekec-Adamičeva-PŠ Brinje-Žalna</t>
  </si>
  <si>
    <t>Podgorica</t>
  </si>
  <si>
    <t>13.30</t>
  </si>
  <si>
    <t>14.05</t>
  </si>
  <si>
    <t>13.10</t>
  </si>
  <si>
    <t>Šmarje-Pleše</t>
  </si>
  <si>
    <t>Šmarje -Tlake 1,2,Gajniče-Zajc</t>
  </si>
  <si>
    <t>14.50</t>
  </si>
  <si>
    <t>Šmarje-Veliki Vrh-Trije Križi</t>
  </si>
  <si>
    <t>13.45</t>
  </si>
  <si>
    <t xml:space="preserve">Šmarje-Podgorica </t>
  </si>
  <si>
    <t>Šmarje-Tlake1,2 -Gajniče</t>
  </si>
  <si>
    <t>14.30</t>
  </si>
  <si>
    <t>Podgorica-Paradišče-Repče-Zg. Slivnica</t>
  </si>
  <si>
    <t>Veliki vrh-Trije križi</t>
  </si>
  <si>
    <t>Šmarje -Tlake 1,2,Gajniče</t>
  </si>
  <si>
    <t>13:27</t>
  </si>
  <si>
    <t>13:45</t>
  </si>
  <si>
    <t>13:52</t>
  </si>
  <si>
    <t>Brezje</t>
  </si>
  <si>
    <t>Perovo</t>
  </si>
  <si>
    <t>8.15</t>
  </si>
  <si>
    <t>14:05</t>
  </si>
  <si>
    <t>7.18</t>
  </si>
  <si>
    <t>6.45</t>
  </si>
  <si>
    <t>Dobje</t>
  </si>
  <si>
    <t>6:50</t>
  </si>
  <si>
    <t xml:space="preserve">Perovo </t>
  </si>
  <si>
    <t>OŠ Adamičeva</t>
  </si>
  <si>
    <t>8;00</t>
  </si>
  <si>
    <t>8;03</t>
  </si>
  <si>
    <t>8.08</t>
  </si>
  <si>
    <t>13.32</t>
  </si>
  <si>
    <t>13:47</t>
  </si>
  <si>
    <t>OŠ LA Tovarniška</t>
  </si>
  <si>
    <t>Paradišče</t>
  </si>
  <si>
    <t>Tlake 1,2, Gajniče</t>
  </si>
  <si>
    <t>Tlake 1,2</t>
  </si>
  <si>
    <t>Trije križi-POŠ Razdrto</t>
  </si>
  <si>
    <t>OŠ Polica-Blečji vrh-Peč-Gradišče</t>
  </si>
  <si>
    <t>OŠ Polica-Gorenja vas-Dolenja vas, Troščine</t>
  </si>
  <si>
    <t>POŠ</t>
  </si>
  <si>
    <t>Sela- Repče-Zg. Slivnica</t>
  </si>
  <si>
    <t>Šmarje-Tlake 1,2, Gajniče vas,Zajc</t>
  </si>
  <si>
    <t>Kobiljek 1,2</t>
  </si>
  <si>
    <t xml:space="preserve">Trije križi </t>
  </si>
  <si>
    <t>7.00</t>
  </si>
  <si>
    <t>7.12</t>
  </si>
  <si>
    <t>7.05</t>
  </si>
  <si>
    <t>Perovo -zgoraj</t>
  </si>
  <si>
    <t>7.38</t>
  </si>
  <si>
    <t>7.45</t>
  </si>
  <si>
    <t>7.51</t>
  </si>
  <si>
    <t>8.03</t>
  </si>
  <si>
    <t>8.20</t>
  </si>
  <si>
    <t>13.25</t>
  </si>
  <si>
    <t>13.50</t>
  </si>
  <si>
    <t>14.20</t>
  </si>
  <si>
    <t>14.25</t>
  </si>
  <si>
    <t>14.35</t>
  </si>
  <si>
    <t>14.40</t>
  </si>
  <si>
    <t>7.33</t>
  </si>
  <si>
    <t>8.05</t>
  </si>
  <si>
    <t>13.40</t>
  </si>
  <si>
    <t>6.50</t>
  </si>
  <si>
    <t>14.37</t>
  </si>
  <si>
    <t>14.42</t>
  </si>
  <si>
    <t>14.47</t>
  </si>
  <si>
    <t>14.55</t>
  </si>
  <si>
    <t>14.57</t>
  </si>
  <si>
    <t>15.05</t>
  </si>
  <si>
    <t>7.20</t>
  </si>
  <si>
    <t>6.30</t>
  </si>
  <si>
    <t>6.32</t>
  </si>
  <si>
    <t>Male Lipljene</t>
  </si>
  <si>
    <t>Železnica</t>
  </si>
  <si>
    <t>Škocjan-gas dom</t>
  </si>
  <si>
    <t>6.34</t>
  </si>
  <si>
    <t>6.38</t>
  </si>
  <si>
    <t>Rožnik</t>
  </si>
  <si>
    <t>640</t>
  </si>
  <si>
    <t>Vel Lipljene</t>
  </si>
  <si>
    <t>PŠ ŠT Jurij</t>
  </si>
  <si>
    <t>VOZNI RED MINIBUS- PŠ ŠT. JURIJ + ROMI</t>
  </si>
  <si>
    <t>6.58</t>
  </si>
  <si>
    <t>Medvedica-Vrbičje</t>
  </si>
  <si>
    <t>Udje</t>
  </si>
  <si>
    <t>7.02</t>
  </si>
  <si>
    <t>PŠ Št Jurij</t>
  </si>
  <si>
    <t xml:space="preserve">Cerovo-Kobiljek- Mala vas </t>
  </si>
  <si>
    <t>7.22</t>
  </si>
  <si>
    <t>7.28</t>
  </si>
  <si>
    <t>7.24</t>
  </si>
  <si>
    <t>7.35</t>
  </si>
  <si>
    <t>za PŠ ŠT Jurij</t>
  </si>
  <si>
    <t>vsi</t>
  </si>
  <si>
    <t>za PŠ Št Jurij</t>
  </si>
  <si>
    <t>6.55</t>
  </si>
  <si>
    <t>7.48</t>
  </si>
  <si>
    <t>7.52</t>
  </si>
  <si>
    <t>13.38</t>
  </si>
  <si>
    <t>PŠ ŠtJurij</t>
  </si>
  <si>
    <t>13.43</t>
  </si>
  <si>
    <t>13.49</t>
  </si>
  <si>
    <t>Škocjan -gas dom</t>
  </si>
  <si>
    <t>13.51</t>
  </si>
  <si>
    <t>13.53</t>
  </si>
  <si>
    <t>14.00</t>
  </si>
  <si>
    <t>14.15</t>
  </si>
  <si>
    <t>14.21</t>
  </si>
  <si>
    <t>14.23</t>
  </si>
  <si>
    <t>14.08</t>
  </si>
  <si>
    <t>14.13</t>
  </si>
  <si>
    <t>14.19</t>
  </si>
  <si>
    <t>romi</t>
  </si>
  <si>
    <t>8.00</t>
  </si>
  <si>
    <t>OŠ Brinje /poš/-Sela</t>
  </si>
  <si>
    <t>OŠ Brinje/POŠ/-Sela</t>
  </si>
  <si>
    <t>kombi-š</t>
  </si>
  <si>
    <t xml:space="preserve">VOZNI RED MINIBUS - OŠ ŠMARJE </t>
  </si>
  <si>
    <t>kombi -p</t>
  </si>
  <si>
    <t>6.57</t>
  </si>
  <si>
    <t>7.23</t>
  </si>
  <si>
    <t>7.26</t>
  </si>
  <si>
    <t>Zg. Slivnica</t>
  </si>
  <si>
    <t xml:space="preserve">6.55 </t>
  </si>
  <si>
    <t>Zg Slivnica</t>
  </si>
  <si>
    <t>7:05</t>
  </si>
  <si>
    <t>7:08</t>
  </si>
  <si>
    <t>7:45</t>
  </si>
  <si>
    <t>7.50</t>
  </si>
  <si>
    <t>7:55</t>
  </si>
  <si>
    <t>ZG Slivnica</t>
  </si>
  <si>
    <r>
      <rPr>
        <b/>
        <sz val="10"/>
        <color rgb="FF000000"/>
        <rFont val="Arial"/>
        <family val="2"/>
      </rPr>
      <t>PŠ Št. Jurij--</t>
    </r>
    <r>
      <rPr>
        <b/>
        <sz val="10"/>
        <color rgb="FF000000"/>
        <rFont val="Arial"/>
        <family val="2"/>
        <charset val="238"/>
      </rPr>
      <t>Kobiljek transformator+ vrh</t>
    </r>
  </si>
  <si>
    <r>
      <rPr>
        <b/>
        <sz val="10"/>
        <color rgb="FF000000"/>
        <rFont val="Arial"/>
        <family val="2"/>
      </rPr>
      <t>PŠ Št Jurij</t>
    </r>
    <r>
      <rPr>
        <b/>
        <sz val="10"/>
        <color rgb="FF000000"/>
        <rFont val="Arial"/>
        <family val="2"/>
        <charset val="238"/>
      </rPr>
      <t>-Vrbičje-Medvedica</t>
    </r>
  </si>
  <si>
    <r>
      <rPr>
        <b/>
        <sz val="10"/>
        <color rgb="FF000000"/>
        <rFont val="Arial"/>
        <family val="2"/>
      </rPr>
      <t>PŠ Št Juri</t>
    </r>
    <r>
      <rPr>
        <b/>
        <sz val="10"/>
        <color rgb="FF000000"/>
        <rFont val="Arial"/>
        <family val="2"/>
        <charset val="238"/>
      </rPr>
      <t>j--Udje</t>
    </r>
  </si>
  <si>
    <r>
      <rPr>
        <b/>
        <sz val="10"/>
        <color rgb="FF000000"/>
        <rFont val="Arial"/>
        <family val="2"/>
      </rPr>
      <t>Št Jurij</t>
    </r>
    <r>
      <rPr>
        <b/>
        <sz val="10"/>
        <color rgb="FF000000"/>
        <rFont val="Arial"/>
        <family val="2"/>
        <charset val="238"/>
      </rPr>
      <t>-Vrbičje-Medvedica</t>
    </r>
  </si>
  <si>
    <r>
      <rPr>
        <b/>
        <sz val="10"/>
        <color rgb="FF000000"/>
        <rFont val="Arial"/>
        <family val="2"/>
      </rPr>
      <t>Št Jurij-</t>
    </r>
    <r>
      <rPr>
        <b/>
        <sz val="10"/>
        <color rgb="FF000000"/>
        <rFont val="Arial"/>
        <family val="2"/>
        <charset val="238"/>
      </rPr>
      <t>Udje</t>
    </r>
  </si>
  <si>
    <t>Gaberje-Ilova gora</t>
  </si>
  <si>
    <t>Sp Blato-spodnja stran ceste 3x postaja</t>
  </si>
  <si>
    <t>6:45</t>
  </si>
  <si>
    <t>6:55</t>
  </si>
  <si>
    <t>Avtobus Ilova Gora čaka dostavo iz Gaberja</t>
  </si>
  <si>
    <t>13.36</t>
  </si>
  <si>
    <t>Avtobus-Grosuplje-Ilova gora -učenci za Gaberje čakajo na postajališču vel Račna</t>
  </si>
  <si>
    <t>Kopanj-Predole-Mala Račna  Čušperk-učenci PŠ Kopanj</t>
  </si>
  <si>
    <t>AP Velika Račna-učenci za Gaberje</t>
  </si>
  <si>
    <t>13.:45</t>
  </si>
  <si>
    <t>13.27</t>
  </si>
  <si>
    <t>13.47</t>
  </si>
  <si>
    <t>14.:22</t>
  </si>
  <si>
    <t>7:50</t>
  </si>
  <si>
    <t>13:25</t>
  </si>
  <si>
    <t>SP.Blato-vas</t>
  </si>
  <si>
    <t>sp.Blato-vas</t>
  </si>
  <si>
    <t>13:43</t>
  </si>
  <si>
    <t>13:54</t>
  </si>
  <si>
    <t>13.57</t>
  </si>
  <si>
    <t>14:13</t>
  </si>
  <si>
    <t>7.15</t>
  </si>
  <si>
    <t>7;25</t>
  </si>
  <si>
    <t>7.08</t>
  </si>
  <si>
    <t>8.11</t>
  </si>
  <si>
    <t>8.13</t>
  </si>
  <si>
    <t>8:16</t>
  </si>
  <si>
    <t>8:18</t>
  </si>
  <si>
    <t>VOZNI RED -Gaberje-Ilova Gora -Čušperk-Mala Račna-Predole-Kopanj  + dodatno Sp. Blato-Gatina</t>
  </si>
  <si>
    <t>Oš Brinje -Praproče-Sp Blato-spodnja stran ceste 3x postaja + Gatina</t>
  </si>
  <si>
    <t>Oš Adamičeva-Praproče-Sp Blato-spodnja stran ceste 3x postaja + Gatina</t>
  </si>
  <si>
    <t>Oš Adamičeva-PrapročeSp Blato-spodnja stran ceste 3x postaja + Gatina</t>
  </si>
  <si>
    <t>VOZNI RED -Hrastje-Perovo-Zg Slivnica Duplice-Sp Blato  vas</t>
  </si>
  <si>
    <t>14:07</t>
  </si>
  <si>
    <t>1410</t>
  </si>
  <si>
    <t>14:22</t>
  </si>
  <si>
    <t>14:24</t>
  </si>
  <si>
    <t>14:29</t>
  </si>
  <si>
    <t>14:31</t>
  </si>
  <si>
    <t>14:33</t>
  </si>
  <si>
    <t>14.36</t>
  </si>
  <si>
    <t>14:26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</si>
</sst>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SIT-424];[Red]&quot;-&quot;#,##0.00&quot; &quot;[$SIT-424]"/>
    <numFmt numFmtId="165" formatCode="[$-424]General"/>
  </numFmts>
  <fonts count="26" x14ac:knownFonts="1">
    <font>
      <sz val="11"/>
      <color theme="1"/>
      <name val="Arial CE"/>
      <charset val="238"/>
    </font>
    <font>
      <sz val="11"/>
      <color theme="1"/>
      <name val="Calibri"/>
      <family val="2"/>
      <charset val="238"/>
      <scheme val="minor"/>
    </font>
    <font>
      <b/>
      <i/>
      <sz val="16"/>
      <color theme="1"/>
      <name val="Arial CE"/>
      <charset val="238"/>
    </font>
    <font>
      <b/>
      <i/>
      <u/>
      <sz val="11"/>
      <color theme="1"/>
      <name val="Arial CE"/>
      <charset val="238"/>
    </font>
    <font>
      <sz val="11"/>
      <color rgb="FF000000"/>
      <name val="Arial CE"/>
      <charset val="238"/>
    </font>
    <font>
      <b/>
      <sz val="11"/>
      <color rgb="FF000000"/>
      <name val="Calibri"/>
      <family val="2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8"/>
      <name val="Arial CE"/>
      <charset val="238"/>
    </font>
    <font>
      <b/>
      <sz val="11"/>
      <color theme="1"/>
      <name val="Arial CE"/>
      <charset val="238"/>
    </font>
    <font>
      <b/>
      <sz val="8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 CE"/>
      <charset val="238"/>
    </font>
    <font>
      <b/>
      <sz val="10"/>
      <color rgb="FF000000"/>
      <name val="Arial"/>
      <family val="2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charset val="238"/>
    </font>
    <font>
      <b/>
      <sz val="11"/>
      <color rgb="FF000000"/>
      <name val="Arial"/>
      <family val="2"/>
      <charset val="238"/>
    </font>
    <font>
      <b/>
      <sz val="11"/>
      <color rgb="FFFF0000"/>
      <name val="Arial CE"/>
      <charset val="238"/>
    </font>
    <font>
      <b/>
      <sz val="11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D9E1F2"/>
        <bgColor rgb="FFD9E1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165" fontId="4" fillId="0" borderId="0"/>
    <xf numFmtId="0" fontId="1" fillId="0" borderId="0"/>
    <xf numFmtId="0" fontId="6" fillId="0" borderId="0"/>
    <xf numFmtId="0" fontId="7" fillId="0" borderId="0" applyNumberFormat="0" applyFill="0" applyBorder="0" applyAlignment="0" applyProtection="0"/>
  </cellStyleXfs>
  <cellXfs count="305">
    <xf numFmtId="0" fontId="0" fillId="0" borderId="0" xfId="0"/>
    <xf numFmtId="0" fontId="9" fillId="0" borderId="0" xfId="0" applyFont="1"/>
    <xf numFmtId="49" fontId="8" fillId="0" borderId="0" xfId="0" applyNumberFormat="1" applyFont="1" applyAlignment="1">
      <alignment horizontal="center"/>
    </xf>
    <xf numFmtId="49" fontId="9" fillId="0" borderId="0" xfId="0" applyNumberFormat="1" applyFont="1"/>
    <xf numFmtId="49" fontId="9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8" fillId="0" borderId="0" xfId="0" applyFont="1" applyAlignment="1">
      <alignment horizontal="center" vertical="center"/>
    </xf>
    <xf numFmtId="0" fontId="12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/>
    <xf numFmtId="0" fontId="8" fillId="0" borderId="0" xfId="0" applyFont="1" applyAlignment="1">
      <alignment horizontal="center" vertical="center" shrinkToFit="1"/>
    </xf>
    <xf numFmtId="0" fontId="14" fillId="0" borderId="0" xfId="0" applyFont="1" applyAlignment="1">
      <alignment shrinkToFit="1"/>
    </xf>
    <xf numFmtId="0" fontId="13" fillId="0" borderId="0" xfId="0" applyFont="1"/>
    <xf numFmtId="0" fontId="11" fillId="0" borderId="0" xfId="0" applyFont="1"/>
    <xf numFmtId="49" fontId="15" fillId="0" borderId="0" xfId="0" applyNumberFormat="1" applyFont="1" applyAlignment="1">
      <alignment horizontal="center" vertical="center"/>
    </xf>
    <xf numFmtId="49" fontId="15" fillId="2" borderId="0" xfId="0" applyNumberFormat="1" applyFont="1" applyFill="1" applyAlignment="1">
      <alignment horizontal="center" vertical="center" wrapText="1"/>
    </xf>
    <xf numFmtId="0" fontId="15" fillId="0" borderId="0" xfId="0" applyFont="1"/>
    <xf numFmtId="49" fontId="18" fillId="2" borderId="5" xfId="0" applyNumberFormat="1" applyFont="1" applyFill="1" applyBorder="1" applyAlignment="1">
      <alignment horizontal="center" vertical="center" wrapText="1"/>
    </xf>
    <xf numFmtId="49" fontId="15" fillId="5" borderId="25" xfId="0" applyNumberFormat="1" applyFont="1" applyFill="1" applyBorder="1" applyAlignment="1">
      <alignment horizontal="center" vertical="center" wrapText="1"/>
    </xf>
    <xf numFmtId="49" fontId="15" fillId="5" borderId="13" xfId="0" applyNumberFormat="1" applyFont="1" applyFill="1" applyBorder="1" applyAlignment="1">
      <alignment horizontal="center" vertical="center" wrapText="1"/>
    </xf>
    <xf numFmtId="49" fontId="15" fillId="5" borderId="26" xfId="0" applyNumberFormat="1" applyFont="1" applyFill="1" applyBorder="1" applyAlignment="1">
      <alignment horizontal="center" vertical="center" wrapText="1"/>
    </xf>
    <xf numFmtId="49" fontId="15" fillId="2" borderId="25" xfId="0" applyNumberFormat="1" applyFont="1" applyFill="1" applyBorder="1" applyAlignment="1">
      <alignment horizontal="center" vertical="center" wrapText="1"/>
    </xf>
    <xf numFmtId="49" fontId="15" fillId="2" borderId="13" xfId="0" applyNumberFormat="1" applyFont="1" applyFill="1" applyBorder="1" applyAlignment="1">
      <alignment horizontal="center" vertical="center" wrapText="1"/>
    </xf>
    <xf numFmtId="49" fontId="15" fillId="2" borderId="26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49" fontId="15" fillId="6" borderId="34" xfId="0" applyNumberFormat="1" applyFont="1" applyFill="1" applyBorder="1" applyAlignment="1">
      <alignment horizontal="center" vertical="center" wrapText="1"/>
    </xf>
    <xf numFmtId="49" fontId="15" fillId="6" borderId="21" xfId="0" applyNumberFormat="1" applyFont="1" applyFill="1" applyBorder="1" applyAlignment="1">
      <alignment horizontal="center" vertical="center" wrapText="1"/>
    </xf>
    <xf numFmtId="49" fontId="15" fillId="6" borderId="3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49" fontId="15" fillId="5" borderId="4" xfId="0" applyNumberFormat="1" applyFont="1" applyFill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49" fontId="15" fillId="5" borderId="5" xfId="0" applyNumberFormat="1" applyFont="1" applyFill="1" applyBorder="1" applyAlignment="1">
      <alignment horizontal="center" vertical="center" wrapText="1"/>
    </xf>
    <xf numFmtId="49" fontId="15" fillId="2" borderId="4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49" fontId="15" fillId="6" borderId="8" xfId="0" applyNumberFormat="1" applyFont="1" applyFill="1" applyBorder="1" applyAlignment="1">
      <alignment horizontal="center" vertical="center" wrapText="1"/>
    </xf>
    <xf numFmtId="49" fontId="15" fillId="6" borderId="2" xfId="0" applyNumberFormat="1" applyFont="1" applyFill="1" applyBorder="1" applyAlignment="1">
      <alignment horizontal="center" vertical="center" wrapText="1"/>
    </xf>
    <xf numFmtId="49" fontId="15" fillId="6" borderId="9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 wrapText="1"/>
    </xf>
    <xf numFmtId="49" fontId="18" fillId="5" borderId="4" xfId="0" applyNumberFormat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49" fontId="18" fillId="5" borderId="5" xfId="0" applyNumberFormat="1" applyFont="1" applyFill="1" applyBorder="1" applyAlignment="1">
      <alignment horizontal="center" vertical="center" wrapText="1"/>
    </xf>
    <xf numFmtId="49" fontId="18" fillId="2" borderId="4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5" fillId="5" borderId="8" xfId="0" applyNumberFormat="1" applyFont="1" applyFill="1" applyBorder="1" applyAlignment="1">
      <alignment horizontal="center" vertical="center" wrapText="1"/>
    </xf>
    <xf numFmtId="49" fontId="15" fillId="5" borderId="2" xfId="0" applyNumberFormat="1" applyFont="1" applyFill="1" applyBorder="1" applyAlignment="1">
      <alignment horizontal="center" vertical="center" wrapText="1"/>
    </xf>
    <xf numFmtId="49" fontId="15" fillId="5" borderId="6" xfId="0" applyNumberFormat="1" applyFont="1" applyFill="1" applyBorder="1" applyAlignment="1">
      <alignment horizontal="center" vertical="center" wrapText="1"/>
    </xf>
    <xf numFmtId="49" fontId="15" fillId="5" borderId="3" xfId="0" applyNumberFormat="1" applyFont="1" applyFill="1" applyBorder="1" applyAlignment="1">
      <alignment horizontal="center" vertical="center" wrapText="1"/>
    </xf>
    <xf numFmtId="49" fontId="15" fillId="5" borderId="7" xfId="0" applyNumberFormat="1" applyFont="1" applyFill="1" applyBorder="1" applyAlignment="1">
      <alignment horizontal="center" vertical="center" wrapText="1"/>
    </xf>
    <xf numFmtId="49" fontId="18" fillId="2" borderId="25" xfId="0" applyNumberFormat="1" applyFont="1" applyFill="1" applyBorder="1" applyAlignment="1">
      <alignment horizontal="center" vertical="center" wrapText="1"/>
    </xf>
    <xf numFmtId="49" fontId="18" fillId="2" borderId="13" xfId="0" applyNumberFormat="1" applyFont="1" applyFill="1" applyBorder="1" applyAlignment="1">
      <alignment horizontal="center" vertical="center" wrapText="1"/>
    </xf>
    <xf numFmtId="49" fontId="18" fillId="2" borderId="26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 shrinkToFit="1"/>
    </xf>
    <xf numFmtId="0" fontId="15" fillId="6" borderId="0" xfId="0" applyFont="1" applyFill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49" fontId="15" fillId="5" borderId="15" xfId="0" applyNumberFormat="1" applyFont="1" applyFill="1" applyBorder="1" applyAlignment="1">
      <alignment horizontal="center" vertical="center" wrapText="1"/>
    </xf>
    <xf numFmtId="49" fontId="15" fillId="5" borderId="16" xfId="0" applyNumberFormat="1" applyFont="1" applyFill="1" applyBorder="1" applyAlignment="1">
      <alignment horizontal="center" vertical="center" wrapText="1"/>
    </xf>
    <xf numFmtId="49" fontId="15" fillId="5" borderId="17" xfId="0" applyNumberFormat="1" applyFont="1" applyFill="1" applyBorder="1" applyAlignment="1">
      <alignment horizontal="center" vertical="center" wrapText="1"/>
    </xf>
    <xf numFmtId="49" fontId="15" fillId="6" borderId="4" xfId="0" applyNumberFormat="1" applyFont="1" applyFill="1" applyBorder="1" applyAlignment="1">
      <alignment horizontal="center" vertical="center" wrapText="1"/>
    </xf>
    <xf numFmtId="49" fontId="15" fillId="6" borderId="1" xfId="0" applyNumberFormat="1" applyFont="1" applyFill="1" applyBorder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center" vertical="center" wrapText="1"/>
    </xf>
    <xf numFmtId="49" fontId="15" fillId="2" borderId="15" xfId="0" applyNumberFormat="1" applyFont="1" applyFill="1" applyBorder="1" applyAlignment="1">
      <alignment horizontal="center" vertical="center" wrapText="1"/>
    </xf>
    <xf numFmtId="49" fontId="15" fillId="2" borderId="16" xfId="0" applyNumberFormat="1" applyFont="1" applyFill="1" applyBorder="1" applyAlignment="1">
      <alignment horizontal="center" vertical="center" wrapText="1"/>
    </xf>
    <xf numFmtId="49" fontId="15" fillId="2" borderId="17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/>
    </xf>
    <xf numFmtId="49" fontId="18" fillId="6" borderId="4" xfId="0" applyNumberFormat="1" applyFont="1" applyFill="1" applyBorder="1" applyAlignment="1">
      <alignment horizontal="center" vertical="center" wrapText="1"/>
    </xf>
    <xf numFmtId="49" fontId="18" fillId="6" borderId="1" xfId="0" applyNumberFormat="1" applyFont="1" applyFill="1" applyBorder="1" applyAlignment="1">
      <alignment horizontal="center" vertical="center" wrapText="1"/>
    </xf>
    <xf numFmtId="49" fontId="18" fillId="6" borderId="5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shrinkToFit="1"/>
    </xf>
    <xf numFmtId="49" fontId="15" fillId="2" borderId="4" xfId="0" applyNumberFormat="1" applyFont="1" applyFill="1" applyBorder="1" applyAlignment="1">
      <alignment horizontal="center" vertical="center" wrapText="1" shrinkToFit="1"/>
    </xf>
    <xf numFmtId="49" fontId="15" fillId="2" borderId="5" xfId="0" applyNumberFormat="1" applyFont="1" applyFill="1" applyBorder="1" applyAlignment="1">
      <alignment horizontal="center" vertical="center" wrapText="1" shrinkToFit="1"/>
    </xf>
    <xf numFmtId="49" fontId="15" fillId="2" borderId="0" xfId="0" applyNumberFormat="1" applyFont="1" applyFill="1" applyAlignment="1">
      <alignment horizontal="center" vertical="center" wrapText="1" shrinkToFit="1"/>
    </xf>
    <xf numFmtId="49" fontId="15" fillId="0" borderId="0" xfId="0" applyNumberFormat="1" applyFont="1" applyAlignment="1">
      <alignment horizontal="center" vertical="center" shrinkToFit="1"/>
    </xf>
    <xf numFmtId="49" fontId="15" fillId="0" borderId="4" xfId="0" applyNumberFormat="1" applyFont="1" applyBorder="1" applyAlignment="1">
      <alignment horizontal="center" vertical="center" wrapText="1" shrinkToFit="1"/>
    </xf>
    <xf numFmtId="49" fontId="15" fillId="0" borderId="1" xfId="0" applyNumberFormat="1" applyFont="1" applyBorder="1" applyAlignment="1">
      <alignment horizontal="center" vertical="center" wrapText="1" shrinkToFit="1"/>
    </xf>
    <xf numFmtId="49" fontId="15" fillId="0" borderId="5" xfId="0" applyNumberFormat="1" applyFont="1" applyBorder="1" applyAlignment="1">
      <alignment horizontal="center" vertical="center" wrapText="1" shrinkToFit="1"/>
    </xf>
    <xf numFmtId="49" fontId="15" fillId="0" borderId="8" xfId="0" applyNumberFormat="1" applyFont="1" applyBorder="1" applyAlignment="1">
      <alignment horizontal="center" vertical="center" wrapText="1" shrinkToFit="1"/>
    </xf>
    <xf numFmtId="49" fontId="15" fillId="5" borderId="2" xfId="0" applyNumberFormat="1" applyFont="1" applyFill="1" applyBorder="1" applyAlignment="1">
      <alignment horizontal="center" vertical="center" wrapText="1" shrinkToFit="1"/>
    </xf>
    <xf numFmtId="49" fontId="15" fillId="0" borderId="9" xfId="0" applyNumberFormat="1" applyFont="1" applyBorder="1" applyAlignment="1">
      <alignment horizontal="center" vertical="center" wrapText="1" shrinkToFit="1"/>
    </xf>
    <xf numFmtId="0" fontId="15" fillId="0" borderId="0" xfId="0" applyFont="1" applyAlignment="1">
      <alignment shrinkToFit="1"/>
    </xf>
    <xf numFmtId="49" fontId="19" fillId="2" borderId="0" xfId="0" applyNumberFormat="1" applyFont="1" applyFill="1" applyAlignment="1">
      <alignment horizontal="center" vertical="center" wrapText="1"/>
    </xf>
    <xf numFmtId="0" fontId="18" fillId="0" borderId="0" xfId="0" applyFont="1"/>
    <xf numFmtId="49" fontId="15" fillId="0" borderId="8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 wrapText="1"/>
    </xf>
    <xf numFmtId="49" fontId="15" fillId="0" borderId="27" xfId="0" applyNumberFormat="1" applyFont="1" applyBorder="1" applyAlignment="1">
      <alignment horizontal="center" vertical="center" wrapText="1"/>
    </xf>
    <xf numFmtId="49" fontId="15" fillId="0" borderId="36" xfId="0" applyNumberFormat="1" applyFont="1" applyBorder="1" applyAlignment="1">
      <alignment horizontal="center" vertical="center" wrapText="1"/>
    </xf>
    <xf numFmtId="49" fontId="15" fillId="0" borderId="34" xfId="0" applyNumberFormat="1" applyFont="1" applyBorder="1" applyAlignment="1">
      <alignment horizontal="center" vertical="center" wrapText="1"/>
    </xf>
    <xf numFmtId="49" fontId="15" fillId="0" borderId="35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wrapText="1"/>
    </xf>
    <xf numFmtId="0" fontId="19" fillId="0" borderId="0" xfId="0" applyFont="1" applyAlignment="1">
      <alignment wrapText="1"/>
    </xf>
    <xf numFmtId="49" fontId="18" fillId="0" borderId="0" xfId="0" applyNumberFormat="1" applyFont="1"/>
    <xf numFmtId="0" fontId="19" fillId="0" borderId="0" xfId="0" applyFont="1"/>
    <xf numFmtId="0" fontId="16" fillId="0" borderId="0" xfId="0" applyFont="1"/>
    <xf numFmtId="49" fontId="15" fillId="6" borderId="10" xfId="0" applyNumberFormat="1" applyFont="1" applyFill="1" applyBorder="1" applyAlignment="1">
      <alignment horizontal="center" vertical="center" wrapText="1"/>
    </xf>
    <xf numFmtId="49" fontId="15" fillId="6" borderId="11" xfId="0" applyNumberFormat="1" applyFont="1" applyFill="1" applyBorder="1" applyAlignment="1">
      <alignment horizontal="center" vertical="center" wrapText="1"/>
    </xf>
    <xf numFmtId="49" fontId="15" fillId="6" borderId="12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/>
    </xf>
    <xf numFmtId="49" fontId="18" fillId="0" borderId="8" xfId="0" applyNumberFormat="1" applyFont="1" applyBorder="1" applyAlignment="1">
      <alignment horizontal="center" vertical="center"/>
    </xf>
    <xf numFmtId="49" fontId="18" fillId="0" borderId="9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horizontal="center"/>
    </xf>
    <xf numFmtId="49" fontId="18" fillId="0" borderId="10" xfId="0" applyNumberFormat="1" applyFont="1" applyBorder="1" applyAlignment="1">
      <alignment horizontal="center" vertical="center"/>
    </xf>
    <xf numFmtId="49" fontId="18" fillId="0" borderId="11" xfId="0" applyNumberFormat="1" applyFont="1" applyBorder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/>
    </xf>
    <xf numFmtId="49" fontId="21" fillId="0" borderId="0" xfId="0" applyNumberFormat="1" applyFont="1"/>
    <xf numFmtId="49" fontId="21" fillId="0" borderId="0" xfId="0" applyNumberFormat="1" applyFont="1" applyAlignment="1">
      <alignment horizontal="center"/>
    </xf>
    <xf numFmtId="0" fontId="21" fillId="0" borderId="0" xfId="0" applyFont="1"/>
    <xf numFmtId="0" fontId="22" fillId="0" borderId="0" xfId="0" applyFont="1"/>
    <xf numFmtId="49" fontId="22" fillId="0" borderId="0" xfId="0" applyNumberFormat="1" applyFont="1"/>
    <xf numFmtId="49" fontId="18" fillId="5" borderId="25" xfId="0" applyNumberFormat="1" applyFont="1" applyFill="1" applyBorder="1" applyAlignment="1">
      <alignment horizontal="center" vertical="center" wrapText="1"/>
    </xf>
    <xf numFmtId="49" fontId="18" fillId="5" borderId="13" xfId="0" applyNumberFormat="1" applyFont="1" applyFill="1" applyBorder="1" applyAlignment="1">
      <alignment horizontal="center" vertical="center" wrapText="1"/>
    </xf>
    <xf numFmtId="49" fontId="15" fillId="7" borderId="4" xfId="0" applyNumberFormat="1" applyFont="1" applyFill="1" applyBorder="1" applyAlignment="1">
      <alignment horizontal="center" vertical="center" wrapText="1"/>
    </xf>
    <xf numFmtId="49" fontId="15" fillId="7" borderId="1" xfId="0" applyNumberFormat="1" applyFont="1" applyFill="1" applyBorder="1" applyAlignment="1">
      <alignment horizontal="center" vertical="center" wrapText="1"/>
    </xf>
    <xf numFmtId="49" fontId="15" fillId="7" borderId="5" xfId="0" applyNumberFormat="1" applyFont="1" applyFill="1" applyBorder="1" applyAlignment="1">
      <alignment horizontal="center" vertical="center" wrapText="1"/>
    </xf>
    <xf numFmtId="49" fontId="15" fillId="7" borderId="6" xfId="0" applyNumberFormat="1" applyFont="1" applyFill="1" applyBorder="1" applyAlignment="1">
      <alignment horizontal="center" vertical="center" wrapText="1"/>
    </xf>
    <xf numFmtId="49" fontId="15" fillId="7" borderId="3" xfId="0" applyNumberFormat="1" applyFont="1" applyFill="1" applyBorder="1" applyAlignment="1">
      <alignment horizontal="center" vertical="center" wrapText="1"/>
    </xf>
    <xf numFmtId="49" fontId="15" fillId="7" borderId="7" xfId="0" applyNumberFormat="1" applyFont="1" applyFill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/>
    </xf>
    <xf numFmtId="20" fontId="16" fillId="0" borderId="38" xfId="0" applyNumberFormat="1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20" fontId="16" fillId="0" borderId="10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20" fontId="16" fillId="0" borderId="11" xfId="0" applyNumberFormat="1" applyFont="1" applyBorder="1" applyAlignment="1">
      <alignment horizontal="center" vertical="center"/>
    </xf>
    <xf numFmtId="0" fontId="16" fillId="8" borderId="12" xfId="0" applyFont="1" applyFill="1" applyBorder="1" applyAlignment="1">
      <alignment horizontal="center" vertical="center" wrapText="1"/>
    </xf>
    <xf numFmtId="49" fontId="15" fillId="10" borderId="4" xfId="0" applyNumberFormat="1" applyFont="1" applyFill="1" applyBorder="1" applyAlignment="1">
      <alignment horizontal="center" vertical="center" wrapText="1"/>
    </xf>
    <xf numFmtId="49" fontId="15" fillId="10" borderId="1" xfId="0" applyNumberFormat="1" applyFont="1" applyFill="1" applyBorder="1" applyAlignment="1">
      <alignment horizontal="center" vertical="center" wrapText="1"/>
    </xf>
    <xf numFmtId="49" fontId="15" fillId="10" borderId="5" xfId="0" applyNumberFormat="1" applyFont="1" applyFill="1" applyBorder="1" applyAlignment="1">
      <alignment horizontal="center" vertical="center" wrapText="1"/>
    </xf>
    <xf numFmtId="0" fontId="22" fillId="10" borderId="9" xfId="0" applyFont="1" applyFill="1" applyBorder="1" applyAlignment="1">
      <alignment horizontal="center" vertical="center" wrapText="1"/>
    </xf>
    <xf numFmtId="20" fontId="16" fillId="10" borderId="8" xfId="0" applyNumberFormat="1" applyFont="1" applyFill="1" applyBorder="1" applyAlignment="1">
      <alignment horizontal="center" vertical="center"/>
    </xf>
    <xf numFmtId="0" fontId="16" fillId="10" borderId="2" xfId="0" applyFont="1" applyFill="1" applyBorder="1" applyAlignment="1">
      <alignment horizontal="center" vertical="center"/>
    </xf>
    <xf numFmtId="0" fontId="22" fillId="10" borderId="2" xfId="0" applyFont="1" applyFill="1" applyBorder="1" applyAlignment="1">
      <alignment horizontal="center" vertical="center"/>
    </xf>
    <xf numFmtId="49" fontId="15" fillId="10" borderId="8" xfId="0" applyNumberFormat="1" applyFont="1" applyFill="1" applyBorder="1" applyAlignment="1">
      <alignment horizontal="center" vertical="center"/>
    </xf>
    <xf numFmtId="49" fontId="15" fillId="10" borderId="2" xfId="0" applyNumberFormat="1" applyFont="1" applyFill="1" applyBorder="1" applyAlignment="1">
      <alignment horizontal="center" vertical="center"/>
    </xf>
    <xf numFmtId="49" fontId="15" fillId="10" borderId="9" xfId="0" applyNumberFormat="1" applyFont="1" applyFill="1" applyBorder="1" applyAlignment="1">
      <alignment horizontal="center" vertical="center"/>
    </xf>
    <xf numFmtId="49" fontId="15" fillId="10" borderId="10" xfId="0" applyNumberFormat="1" applyFont="1" applyFill="1" applyBorder="1" applyAlignment="1">
      <alignment horizontal="center" vertical="center"/>
    </xf>
    <xf numFmtId="49" fontId="15" fillId="10" borderId="11" xfId="0" applyNumberFormat="1" applyFont="1" applyFill="1" applyBorder="1" applyAlignment="1">
      <alignment horizontal="center" vertical="center"/>
    </xf>
    <xf numFmtId="49" fontId="15" fillId="10" borderId="12" xfId="0" applyNumberFormat="1" applyFont="1" applyFill="1" applyBorder="1" applyAlignment="1">
      <alignment horizontal="center" vertical="center"/>
    </xf>
    <xf numFmtId="49" fontId="15" fillId="10" borderId="25" xfId="0" applyNumberFormat="1" applyFont="1" applyFill="1" applyBorder="1" applyAlignment="1">
      <alignment horizontal="center" vertical="center" wrapText="1"/>
    </xf>
    <xf numFmtId="49" fontId="15" fillId="10" borderId="13" xfId="0" applyNumberFormat="1" applyFont="1" applyFill="1" applyBorder="1" applyAlignment="1">
      <alignment horizontal="center" vertical="center" wrapText="1"/>
    </xf>
    <xf numFmtId="49" fontId="15" fillId="10" borderId="26" xfId="0" applyNumberFormat="1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center" vertical="center"/>
    </xf>
    <xf numFmtId="0" fontId="16" fillId="6" borderId="0" xfId="0" applyFont="1" applyFill="1" applyAlignment="1">
      <alignment horizontal="center" vertical="center" wrapText="1"/>
    </xf>
    <xf numFmtId="0" fontId="22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49" fontId="15" fillId="0" borderId="44" xfId="0" applyNumberFormat="1" applyFont="1" applyBorder="1" applyAlignment="1">
      <alignment horizontal="center" vertical="center" wrapText="1"/>
    </xf>
    <xf numFmtId="49" fontId="15" fillId="0" borderId="45" xfId="0" applyNumberFormat="1" applyFont="1" applyBorder="1" applyAlignment="1">
      <alignment horizontal="center" vertical="center" wrapText="1"/>
    </xf>
    <xf numFmtId="49" fontId="15" fillId="0" borderId="46" xfId="0" applyNumberFormat="1" applyFont="1" applyBorder="1" applyAlignment="1">
      <alignment horizontal="center" vertical="center" wrapText="1"/>
    </xf>
    <xf numFmtId="49" fontId="15" fillId="0" borderId="15" xfId="0" applyNumberFormat="1" applyFont="1" applyBorder="1" applyAlignment="1">
      <alignment horizontal="center" vertical="center" wrapText="1"/>
    </xf>
    <xf numFmtId="49" fontId="15" fillId="0" borderId="16" xfId="0" applyNumberFormat="1" applyFont="1" applyBorder="1" applyAlignment="1">
      <alignment horizontal="center" vertical="center" wrapText="1"/>
    </xf>
    <xf numFmtId="49" fontId="15" fillId="0" borderId="17" xfId="0" applyNumberFormat="1" applyFont="1" applyBorder="1" applyAlignment="1">
      <alignment horizontal="center" vertical="center" wrapText="1"/>
    </xf>
    <xf numFmtId="49" fontId="15" fillId="10" borderId="44" xfId="0" applyNumberFormat="1" applyFont="1" applyFill="1" applyBorder="1" applyAlignment="1">
      <alignment horizontal="center" vertical="center" wrapText="1"/>
    </xf>
    <xf numFmtId="49" fontId="15" fillId="10" borderId="45" xfId="0" applyNumberFormat="1" applyFont="1" applyFill="1" applyBorder="1" applyAlignment="1">
      <alignment horizontal="center" vertical="center" wrapText="1"/>
    </xf>
    <xf numFmtId="49" fontId="15" fillId="10" borderId="46" xfId="0" applyNumberFormat="1" applyFont="1" applyFill="1" applyBorder="1" applyAlignment="1">
      <alignment horizontal="center" vertical="center" wrapText="1"/>
    </xf>
    <xf numFmtId="49" fontId="15" fillId="10" borderId="15" xfId="0" applyNumberFormat="1" applyFont="1" applyFill="1" applyBorder="1" applyAlignment="1">
      <alignment horizontal="center" vertical="center" wrapText="1"/>
    </xf>
    <xf numFmtId="49" fontId="15" fillId="10" borderId="16" xfId="0" applyNumberFormat="1" applyFont="1" applyFill="1" applyBorder="1" applyAlignment="1">
      <alignment horizontal="center" vertical="center" wrapText="1"/>
    </xf>
    <xf numFmtId="49" fontId="15" fillId="10" borderId="17" xfId="0" applyNumberFormat="1" applyFont="1" applyFill="1" applyBorder="1" applyAlignment="1">
      <alignment horizontal="center" vertical="center" wrapText="1"/>
    </xf>
    <xf numFmtId="49" fontId="15" fillId="6" borderId="44" xfId="0" applyNumberFormat="1" applyFont="1" applyFill="1" applyBorder="1" applyAlignment="1">
      <alignment horizontal="center" vertical="center" wrapText="1"/>
    </xf>
    <xf numFmtId="49" fontId="15" fillId="6" borderId="45" xfId="0" applyNumberFormat="1" applyFont="1" applyFill="1" applyBorder="1" applyAlignment="1">
      <alignment horizontal="center" vertical="center" wrapText="1"/>
    </xf>
    <xf numFmtId="49" fontId="15" fillId="6" borderId="46" xfId="0" applyNumberFormat="1" applyFont="1" applyFill="1" applyBorder="1" applyAlignment="1">
      <alignment horizontal="center" vertical="center" wrapText="1"/>
    </xf>
    <xf numFmtId="0" fontId="22" fillId="10" borderId="39" xfId="0" applyFont="1" applyFill="1" applyBorder="1" applyAlignment="1">
      <alignment horizontal="center" vertical="center" wrapText="1"/>
    </xf>
    <xf numFmtId="20" fontId="16" fillId="10" borderId="10" xfId="0" applyNumberFormat="1" applyFont="1" applyFill="1" applyBorder="1" applyAlignment="1">
      <alignment horizontal="center" vertical="center"/>
    </xf>
    <xf numFmtId="0" fontId="16" fillId="10" borderId="11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10" borderId="12" xfId="0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/>
    </xf>
    <xf numFmtId="20" fontId="16" fillId="0" borderId="47" xfId="0" applyNumberFormat="1" applyFont="1" applyBorder="1" applyAlignment="1">
      <alignment horizontal="center" vertical="center"/>
    </xf>
    <xf numFmtId="49" fontId="16" fillId="0" borderId="48" xfId="0" applyNumberFormat="1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16" fillId="8" borderId="38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49" fontId="16" fillId="0" borderId="40" xfId="0" applyNumberFormat="1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 wrapText="1"/>
    </xf>
    <xf numFmtId="49" fontId="15" fillId="10" borderId="52" xfId="0" applyNumberFormat="1" applyFont="1" applyFill="1" applyBorder="1" applyAlignment="1">
      <alignment horizontal="center" vertical="center" wrapText="1"/>
    </xf>
    <xf numFmtId="0" fontId="22" fillId="10" borderId="38" xfId="0" applyFont="1" applyFill="1" applyBorder="1" applyAlignment="1">
      <alignment horizontal="center" vertical="center" wrapText="1"/>
    </xf>
    <xf numFmtId="20" fontId="16" fillId="10" borderId="2" xfId="0" applyNumberFormat="1" applyFont="1" applyFill="1" applyBorder="1" applyAlignment="1">
      <alignment horizontal="center" vertical="center"/>
    </xf>
    <xf numFmtId="0" fontId="22" fillId="10" borderId="2" xfId="0" applyFont="1" applyFill="1" applyBorder="1" applyAlignment="1">
      <alignment horizontal="center" vertical="center" wrapText="1"/>
    </xf>
    <xf numFmtId="20" fontId="16" fillId="10" borderId="11" xfId="0" applyNumberFormat="1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 wrapText="1"/>
    </xf>
    <xf numFmtId="49" fontId="16" fillId="0" borderId="53" xfId="0" applyNumberFormat="1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  <xf numFmtId="0" fontId="16" fillId="6" borderId="5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20" fontId="16" fillId="10" borderId="37" xfId="0" applyNumberFormat="1" applyFont="1" applyFill="1" applyBorder="1" applyAlignment="1">
      <alignment horizontal="center" vertical="center"/>
    </xf>
    <xf numFmtId="0" fontId="16" fillId="10" borderId="38" xfId="0" applyFont="1" applyFill="1" applyBorder="1" applyAlignment="1">
      <alignment horizontal="center" vertical="center" wrapText="1"/>
    </xf>
    <xf numFmtId="0" fontId="16" fillId="10" borderId="38" xfId="0" applyFont="1" applyFill="1" applyBorder="1" applyAlignment="1">
      <alignment horizontal="center" vertical="center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11" xfId="0" applyFont="1" applyFill="1" applyBorder="1" applyAlignment="1">
      <alignment horizontal="center" vertical="center" wrapText="1"/>
    </xf>
    <xf numFmtId="0" fontId="16" fillId="10" borderId="12" xfId="0" applyFont="1" applyFill="1" applyBorder="1" applyAlignment="1">
      <alignment horizontal="center" vertical="center" wrapText="1"/>
    </xf>
    <xf numFmtId="20" fontId="16" fillId="6" borderId="0" xfId="0" applyNumberFormat="1" applyFont="1" applyFill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20" fontId="16" fillId="6" borderId="40" xfId="0" applyNumberFormat="1" applyFont="1" applyFill="1" applyBorder="1" applyAlignment="1">
      <alignment horizontal="center" vertical="center"/>
    </xf>
    <xf numFmtId="20" fontId="16" fillId="0" borderId="40" xfId="0" applyNumberFormat="1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 wrapText="1"/>
    </xf>
    <xf numFmtId="0" fontId="16" fillId="10" borderId="37" xfId="0" applyFont="1" applyFill="1" applyBorder="1" applyAlignment="1">
      <alignment horizontal="center" vertical="center"/>
    </xf>
    <xf numFmtId="0" fontId="22" fillId="10" borderId="38" xfId="0" applyFont="1" applyFill="1" applyBorder="1" applyAlignment="1">
      <alignment horizontal="center" vertical="center"/>
    </xf>
    <xf numFmtId="0" fontId="16" fillId="10" borderId="10" xfId="0" applyFont="1" applyFill="1" applyBorder="1" applyAlignment="1">
      <alignment horizontal="center" vertical="center"/>
    </xf>
    <xf numFmtId="49" fontId="15" fillId="6" borderId="0" xfId="0" applyNumberFormat="1" applyFont="1" applyFill="1" applyAlignment="1">
      <alignment horizontal="center" vertical="center"/>
    </xf>
    <xf numFmtId="49" fontId="15" fillId="6" borderId="0" xfId="0" applyNumberFormat="1" applyFont="1" applyFill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 wrapText="1"/>
    </xf>
    <xf numFmtId="49" fontId="15" fillId="0" borderId="37" xfId="0" applyNumberFormat="1" applyFont="1" applyBorder="1" applyAlignment="1">
      <alignment horizontal="center" vertical="center" wrapText="1"/>
    </xf>
    <xf numFmtId="49" fontId="15" fillId="0" borderId="38" xfId="0" applyNumberFormat="1" applyFont="1" applyBorder="1" applyAlignment="1">
      <alignment horizontal="center" vertical="center" wrapText="1"/>
    </xf>
    <xf numFmtId="49" fontId="15" fillId="0" borderId="39" xfId="0" applyNumberFormat="1" applyFont="1" applyBorder="1" applyAlignment="1">
      <alignment horizontal="center" vertical="center" wrapText="1"/>
    </xf>
    <xf numFmtId="49" fontId="18" fillId="0" borderId="9" xfId="0" applyNumberFormat="1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49" fontId="18" fillId="0" borderId="11" xfId="0" applyNumberFormat="1" applyFont="1" applyBorder="1" applyAlignment="1">
      <alignment horizontal="center" vertical="center" wrapText="1"/>
    </xf>
    <xf numFmtId="49" fontId="15" fillId="6" borderId="40" xfId="0" applyNumberFormat="1" applyFont="1" applyFill="1" applyBorder="1" applyAlignment="1">
      <alignment horizontal="center" vertical="center"/>
    </xf>
    <xf numFmtId="49" fontId="15" fillId="6" borderId="51" xfId="0" applyNumberFormat="1" applyFont="1" applyFill="1" applyBorder="1" applyAlignment="1">
      <alignment horizontal="center" vertical="center"/>
    </xf>
    <xf numFmtId="49" fontId="15" fillId="6" borderId="40" xfId="0" applyNumberFormat="1" applyFont="1" applyFill="1" applyBorder="1" applyAlignment="1">
      <alignment horizontal="center" vertical="center" wrapText="1"/>
    </xf>
    <xf numFmtId="49" fontId="15" fillId="6" borderId="51" xfId="0" applyNumberFormat="1" applyFont="1" applyFill="1" applyBorder="1" applyAlignment="1">
      <alignment horizontal="center" vertical="center" wrapText="1"/>
    </xf>
    <xf numFmtId="49" fontId="18" fillId="0" borderId="12" xfId="0" applyNumberFormat="1" applyFont="1" applyBorder="1" applyAlignment="1">
      <alignment horizontal="center" vertical="center" wrapText="1"/>
    </xf>
    <xf numFmtId="49" fontId="17" fillId="0" borderId="21" xfId="0" applyNumberFormat="1" applyFont="1" applyBorder="1" applyAlignment="1">
      <alignment horizontal="center" vertical="center" wrapText="1"/>
    </xf>
    <xf numFmtId="49" fontId="15" fillId="3" borderId="22" xfId="0" applyNumberFormat="1" applyFont="1" applyFill="1" applyBorder="1" applyAlignment="1">
      <alignment horizontal="center" vertical="center" wrapText="1"/>
    </xf>
    <xf numFmtId="49" fontId="15" fillId="3" borderId="23" xfId="0" applyNumberFormat="1" applyFont="1" applyFill="1" applyBorder="1" applyAlignment="1">
      <alignment horizontal="center" vertical="center" wrapText="1"/>
    </xf>
    <xf numFmtId="49" fontId="15" fillId="3" borderId="24" xfId="0" applyNumberFormat="1" applyFont="1" applyFill="1" applyBorder="1" applyAlignment="1">
      <alignment horizontal="center" vertical="center" wrapText="1"/>
    </xf>
    <xf numFmtId="49" fontId="15" fillId="3" borderId="18" xfId="0" applyNumberFormat="1" applyFont="1" applyFill="1" applyBorder="1" applyAlignment="1">
      <alignment horizontal="center" vertical="center" wrapText="1"/>
    </xf>
    <xf numFmtId="49" fontId="15" fillId="3" borderId="19" xfId="0" applyNumberFormat="1" applyFont="1" applyFill="1" applyBorder="1" applyAlignment="1">
      <alignment horizontal="center" vertical="center" wrapText="1"/>
    </xf>
    <xf numFmtId="49" fontId="15" fillId="3" borderId="20" xfId="0" applyNumberFormat="1" applyFont="1" applyFill="1" applyBorder="1" applyAlignment="1">
      <alignment horizontal="center" vertical="center" wrapText="1"/>
    </xf>
    <xf numFmtId="49" fontId="15" fillId="4" borderId="18" xfId="0" applyNumberFormat="1" applyFont="1" applyFill="1" applyBorder="1" applyAlignment="1">
      <alignment horizontal="center" vertical="center"/>
    </xf>
    <xf numFmtId="49" fontId="15" fillId="4" borderId="19" xfId="0" applyNumberFormat="1" applyFont="1" applyFill="1" applyBorder="1" applyAlignment="1">
      <alignment horizontal="center" vertical="center"/>
    </xf>
    <xf numFmtId="49" fontId="15" fillId="4" borderId="20" xfId="0" applyNumberFormat="1" applyFont="1" applyFill="1" applyBorder="1" applyAlignment="1">
      <alignment horizontal="center" vertical="center"/>
    </xf>
    <xf numFmtId="0" fontId="16" fillId="9" borderId="18" xfId="0" applyFont="1" applyFill="1" applyBorder="1" applyAlignment="1">
      <alignment horizontal="center" vertical="center"/>
    </xf>
    <xf numFmtId="0" fontId="16" fillId="9" borderId="19" xfId="0" applyFont="1" applyFill="1" applyBorder="1" applyAlignment="1">
      <alignment horizontal="center" vertical="center"/>
    </xf>
    <xf numFmtId="0" fontId="16" fillId="9" borderId="20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6" fillId="9" borderId="49" xfId="0" applyFont="1" applyFill="1" applyBorder="1" applyAlignment="1">
      <alignment horizontal="center" vertical="center"/>
    </xf>
    <xf numFmtId="0" fontId="16" fillId="9" borderId="50" xfId="0" applyFont="1" applyFill="1" applyBorder="1" applyAlignment="1">
      <alignment horizontal="center" vertical="center"/>
    </xf>
    <xf numFmtId="49" fontId="15" fillId="3" borderId="28" xfId="0" applyNumberFormat="1" applyFont="1" applyFill="1" applyBorder="1" applyAlignment="1">
      <alignment horizontal="center" vertical="center"/>
    </xf>
    <xf numFmtId="49" fontId="15" fillId="3" borderId="29" xfId="0" applyNumberFormat="1" applyFont="1" applyFill="1" applyBorder="1" applyAlignment="1">
      <alignment horizontal="center" vertical="center"/>
    </xf>
    <xf numFmtId="49" fontId="15" fillId="3" borderId="30" xfId="0" applyNumberFormat="1" applyFont="1" applyFill="1" applyBorder="1" applyAlignment="1">
      <alignment horizontal="center" vertical="center"/>
    </xf>
    <xf numFmtId="49" fontId="15" fillId="3" borderId="28" xfId="0" applyNumberFormat="1" applyFont="1" applyFill="1" applyBorder="1" applyAlignment="1">
      <alignment horizontal="center" vertical="center" wrapText="1"/>
    </xf>
    <xf numFmtId="49" fontId="15" fillId="3" borderId="29" xfId="0" applyNumberFormat="1" applyFont="1" applyFill="1" applyBorder="1" applyAlignment="1">
      <alignment horizontal="center" vertical="center" wrapText="1"/>
    </xf>
    <xf numFmtId="49" fontId="15" fillId="3" borderId="30" xfId="0" applyNumberFormat="1" applyFont="1" applyFill="1" applyBorder="1" applyAlignment="1">
      <alignment horizontal="center" vertical="center" wrapText="1"/>
    </xf>
    <xf numFmtId="49" fontId="15" fillId="4" borderId="49" xfId="0" applyNumberFormat="1" applyFont="1" applyFill="1" applyBorder="1" applyAlignment="1">
      <alignment horizontal="center" vertical="center"/>
    </xf>
    <xf numFmtId="49" fontId="15" fillId="4" borderId="50" xfId="0" applyNumberFormat="1" applyFont="1" applyFill="1" applyBorder="1" applyAlignment="1">
      <alignment horizontal="center" vertical="center"/>
    </xf>
    <xf numFmtId="49" fontId="15" fillId="4" borderId="22" xfId="0" applyNumberFormat="1" applyFont="1" applyFill="1" applyBorder="1" applyAlignment="1">
      <alignment horizontal="center" vertical="center"/>
    </xf>
    <xf numFmtId="49" fontId="15" fillId="4" borderId="23" xfId="0" applyNumberFormat="1" applyFont="1" applyFill="1" applyBorder="1" applyAlignment="1">
      <alignment horizontal="center" vertical="center"/>
    </xf>
    <xf numFmtId="49" fontId="15" fillId="4" borderId="24" xfId="0" applyNumberFormat="1" applyFont="1" applyFill="1" applyBorder="1" applyAlignment="1">
      <alignment horizontal="center" vertical="center"/>
    </xf>
    <xf numFmtId="49" fontId="15" fillId="0" borderId="31" xfId="0" applyNumberFormat="1" applyFon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2" borderId="31" xfId="0" applyNumberFormat="1" applyFont="1" applyFill="1" applyBorder="1" applyAlignment="1">
      <alignment horizontal="center" vertical="center" wrapText="1"/>
    </xf>
    <xf numFmtId="49" fontId="15" fillId="2" borderId="32" xfId="0" applyNumberFormat="1" applyFont="1" applyFill="1" applyBorder="1" applyAlignment="1">
      <alignment horizontal="center" vertical="center" wrapText="1"/>
    </xf>
    <xf numFmtId="49" fontId="15" fillId="2" borderId="33" xfId="0" applyNumberFormat="1" applyFont="1" applyFill="1" applyBorder="1" applyAlignment="1">
      <alignment horizontal="center" vertical="center" wrapText="1"/>
    </xf>
    <xf numFmtId="49" fontId="23" fillId="0" borderId="41" xfId="0" applyNumberFormat="1" applyFont="1" applyBorder="1" applyAlignment="1">
      <alignment horizontal="center" vertical="center" wrapText="1"/>
    </xf>
    <xf numFmtId="49" fontId="23" fillId="0" borderId="42" xfId="0" applyNumberFormat="1" applyFont="1" applyBorder="1" applyAlignment="1">
      <alignment horizontal="center" vertical="center" wrapText="1"/>
    </xf>
    <xf numFmtId="49" fontId="23" fillId="0" borderId="43" xfId="0" applyNumberFormat="1" applyFont="1" applyBorder="1" applyAlignment="1">
      <alignment horizontal="center" vertical="center" wrapText="1"/>
    </xf>
    <xf numFmtId="49" fontId="15" fillId="0" borderId="22" xfId="0" applyNumberFormat="1" applyFont="1" applyBorder="1" applyAlignment="1">
      <alignment horizontal="center" vertical="center"/>
    </xf>
    <xf numFmtId="49" fontId="15" fillId="0" borderId="23" xfId="0" applyNumberFormat="1" applyFont="1" applyBorder="1" applyAlignment="1">
      <alignment horizontal="center" vertical="center"/>
    </xf>
    <xf numFmtId="49" fontId="15" fillId="0" borderId="24" xfId="0" applyNumberFormat="1" applyFont="1" applyBorder="1" applyAlignment="1">
      <alignment horizontal="center" vertical="center"/>
    </xf>
    <xf numFmtId="49" fontId="15" fillId="3" borderId="18" xfId="0" applyNumberFormat="1" applyFont="1" applyFill="1" applyBorder="1" applyAlignment="1">
      <alignment horizontal="center" vertical="center"/>
    </xf>
    <xf numFmtId="49" fontId="15" fillId="3" borderId="19" xfId="0" applyNumberFormat="1" applyFont="1" applyFill="1" applyBorder="1" applyAlignment="1">
      <alignment horizontal="center" vertical="center"/>
    </xf>
    <xf numFmtId="49" fontId="15" fillId="3" borderId="20" xfId="0" applyNumberFormat="1" applyFont="1" applyFill="1" applyBorder="1" applyAlignment="1">
      <alignment horizontal="center" vertical="center"/>
    </xf>
    <xf numFmtId="0" fontId="16" fillId="9" borderId="55" xfId="0" applyFont="1" applyFill="1" applyBorder="1" applyAlignment="1">
      <alignment horizontal="center" vertical="center"/>
    </xf>
    <xf numFmtId="0" fontId="16" fillId="9" borderId="56" xfId="0" applyFont="1" applyFill="1" applyBorder="1" applyAlignment="1">
      <alignment horizontal="center" vertical="center"/>
    </xf>
    <xf numFmtId="0" fontId="16" fillId="9" borderId="57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20" fontId="16" fillId="0" borderId="37" xfId="0" applyNumberFormat="1" applyFont="1" applyBorder="1" applyAlignment="1">
      <alignment horizontal="center" vertical="center"/>
    </xf>
    <xf numFmtId="0" fontId="16" fillId="8" borderId="39" xfId="0" applyFont="1" applyFill="1" applyBorder="1" applyAlignment="1">
      <alignment horizontal="center" vertical="center" wrapText="1"/>
    </xf>
    <xf numFmtId="49" fontId="16" fillId="0" borderId="8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49" fontId="25" fillId="0" borderId="41" xfId="0" applyNumberFormat="1" applyFont="1" applyBorder="1" applyAlignment="1">
      <alignment horizontal="center" vertical="center" wrapText="1"/>
    </xf>
    <xf numFmtId="49" fontId="25" fillId="0" borderId="42" xfId="0" applyNumberFormat="1" applyFont="1" applyBorder="1" applyAlignment="1">
      <alignment horizontal="center" vertical="center" wrapText="1"/>
    </xf>
    <xf numFmtId="49" fontId="25" fillId="0" borderId="43" xfId="0" applyNumberFormat="1" applyFont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10" borderId="37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 wrapText="1"/>
    </xf>
    <xf numFmtId="20" fontId="16" fillId="10" borderId="37" xfId="0" applyNumberFormat="1" applyFont="1" applyFill="1" applyBorder="1" applyAlignment="1">
      <alignment horizontal="center" vertical="center" shrinkToFit="1"/>
    </xf>
    <xf numFmtId="0" fontId="16" fillId="10" borderId="38" xfId="0" applyFont="1" applyFill="1" applyBorder="1" applyAlignment="1">
      <alignment horizontal="center" vertical="center" shrinkToFit="1"/>
    </xf>
    <xf numFmtId="0" fontId="16" fillId="10" borderId="39" xfId="0" applyFont="1" applyFill="1" applyBorder="1" applyAlignment="1">
      <alignment horizontal="center" vertical="center" shrinkToFit="1"/>
    </xf>
    <xf numFmtId="0" fontId="16" fillId="10" borderId="38" xfId="0" applyFont="1" applyFill="1" applyBorder="1" applyAlignment="1">
      <alignment horizontal="center" vertical="center" wrapText="1" shrinkToFit="1"/>
    </xf>
    <xf numFmtId="0" fontId="16" fillId="10" borderId="11" xfId="0" applyFont="1" applyFill="1" applyBorder="1" applyAlignment="1">
      <alignment horizontal="center" vertical="center" wrapText="1" shrinkToFit="1"/>
    </xf>
  </cellXfs>
  <cellStyles count="9">
    <cellStyle name="Excel Built-in Normal" xfId="5" xr:uid="{00000000-0005-0000-0000-000000000000}"/>
    <cellStyle name="Heading" xfId="1" xr:uid="{00000000-0005-0000-0000-000001000000}"/>
    <cellStyle name="Heading1" xfId="2" xr:uid="{00000000-0005-0000-0000-000002000000}"/>
    <cellStyle name="Navadno" xfId="0" builtinId="0" customBuiltin="1"/>
    <cellStyle name="Navadno 2" xfId="6" xr:uid="{00000000-0005-0000-0000-000004000000}"/>
    <cellStyle name="Navadno 2 2" xfId="7" xr:uid="{00000000-0005-0000-0000-000005000000}"/>
    <cellStyle name="normal" xfId="8" xr:uid="{00000000-0005-0000-0000-000006000000}"/>
    <cellStyle name="Result" xfId="3" xr:uid="{00000000-0005-0000-0000-000007000000}"/>
    <cellStyle name="Result2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intr\Dropbox\2.PROMET\VOZNI%20REDI%20AVTOBUSI%20KOMBIJI%20+%20RAZPISI\1.3.VOZNI%20RED-&#352;OLE%20GROSUPLJE%20%202021-2022\VOZNI%20REDI-SINTRAKO%20-25.11.23-V%20DELU%20BLATO-KOPANJ.xlsx" TargetMode="External"/><Relationship Id="rId1" Type="http://schemas.openxmlformats.org/officeDocument/2006/relationships/externalLinkPath" Target="VOZNI%20REDI-SINTRAKO%20-25.11.23-V%20DELU%20BLATO-KOPAN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klop2+linija74 SpBlato-Gatina"/>
      <sheetName val="NOV PŠ KOPANJ + dod Sp Blato"/>
    </sheetNames>
    <sheetDataSet>
      <sheetData sheetId="0">
        <row r="7">
          <cell r="Z7" t="str">
            <v>Čušperk</v>
          </cell>
        </row>
        <row r="8">
          <cell r="Z8" t="str">
            <v>Mala Račna-Kopanj</v>
          </cell>
        </row>
        <row r="9">
          <cell r="Z9" t="str">
            <v>Predole-Kopanj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1"/>
  <sheetViews>
    <sheetView tabSelected="1" view="pageLayout" topLeftCell="J22" zoomScaleNormal="100" zoomScaleSheetLayoutView="100" workbookViewId="0">
      <selection activeCell="Y31" sqref="Y31"/>
    </sheetView>
  </sheetViews>
  <sheetFormatPr defaultRowHeight="15" x14ac:dyDescent="0.25"/>
  <cols>
    <col min="1" max="1" width="5" customWidth="1"/>
    <col min="2" max="2" width="7.75" style="5" customWidth="1"/>
    <col min="3" max="3" width="23.875" style="5" customWidth="1"/>
    <col min="4" max="4" width="9.5" style="5" customWidth="1"/>
    <col min="5" max="5" width="21.875" style="5" customWidth="1"/>
    <col min="6" max="6" width="7.125" style="5" customWidth="1"/>
    <col min="7" max="7" width="25.75" style="5" customWidth="1"/>
    <col min="8" max="8" width="10.625" style="5" customWidth="1"/>
    <col min="9" max="9" width="28.875" style="5" customWidth="1"/>
    <col min="10" max="10" width="6.5" style="5" customWidth="1"/>
    <col min="11" max="11" width="27" style="5" customWidth="1"/>
    <col min="12" max="12" width="12.125" style="5" customWidth="1"/>
    <col min="13" max="13" width="4.875" style="6" customWidth="1"/>
    <col min="14" max="14" width="14.125" style="6" customWidth="1"/>
    <col min="15" max="15" width="11.125" style="6" customWidth="1"/>
    <col min="16" max="16" width="25.125" style="6" customWidth="1"/>
    <col min="17" max="17" width="10.25" style="6" customWidth="1"/>
    <col min="18" max="18" width="25" style="6" customWidth="1"/>
    <col min="19" max="19" width="7.75" style="7" customWidth="1"/>
    <col min="20" max="20" width="21.25" style="7" customWidth="1"/>
    <col min="21" max="21" width="15.25" style="7" customWidth="1"/>
    <col min="22" max="22" width="7.625" customWidth="1"/>
    <col min="23" max="23" width="4.25" customWidth="1"/>
    <col min="24" max="24" width="7.375" customWidth="1"/>
    <col min="25" max="25" width="35.5" customWidth="1"/>
    <col min="26" max="26" width="9" customWidth="1"/>
    <col min="27" max="27" width="20.125" customWidth="1"/>
  </cols>
  <sheetData>
    <row r="1" spans="1:27" ht="14.25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4"/>
      <c r="T1" s="4"/>
      <c r="U1" s="4"/>
      <c r="V1" s="1"/>
      <c r="W1" s="1"/>
      <c r="X1" s="1"/>
      <c r="Y1" s="1"/>
      <c r="Z1" s="1"/>
      <c r="AA1" s="1"/>
    </row>
    <row r="2" spans="1:27" ht="14.25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4"/>
      <c r="T2" s="4"/>
      <c r="U2" s="4"/>
      <c r="V2" s="1"/>
      <c r="W2" s="1"/>
      <c r="X2" s="1"/>
      <c r="Y2" s="1"/>
      <c r="Z2" s="1"/>
      <c r="AA2" s="1"/>
    </row>
    <row r="3" spans="1:27" ht="7.5" customHeight="1" thickBo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3"/>
      <c r="S3" s="4"/>
      <c r="T3" s="4"/>
      <c r="U3" s="4"/>
      <c r="V3" s="1"/>
      <c r="W3" s="1"/>
      <c r="X3" s="1"/>
      <c r="Y3" s="1"/>
      <c r="Z3" s="1"/>
      <c r="AA3" s="1"/>
    </row>
    <row r="4" spans="1:27" s="9" customFormat="1" ht="42.6" customHeight="1" thickBot="1" x14ac:dyDescent="0.25">
      <c r="A4" s="8"/>
      <c r="B4" s="266" t="s">
        <v>167</v>
      </c>
      <c r="C4" s="267"/>
      <c r="D4" s="268"/>
      <c r="E4" s="18"/>
      <c r="F4" s="266" t="s">
        <v>4</v>
      </c>
      <c r="G4" s="267"/>
      <c r="H4" s="268"/>
      <c r="I4" s="19"/>
      <c r="J4" s="269" t="s">
        <v>5</v>
      </c>
      <c r="K4" s="270"/>
      <c r="L4" s="271"/>
      <c r="M4" s="18"/>
      <c r="N4" s="18"/>
      <c r="O4" s="294" t="s">
        <v>218</v>
      </c>
      <c r="P4" s="295"/>
      <c r="Q4" s="296"/>
      <c r="R4" s="18"/>
      <c r="S4" s="275" t="s">
        <v>131</v>
      </c>
      <c r="T4" s="276"/>
      <c r="U4" s="277"/>
      <c r="V4" s="20"/>
      <c r="W4" s="20"/>
      <c r="X4" s="291" t="s">
        <v>214</v>
      </c>
      <c r="Y4" s="292"/>
      <c r="Z4" s="292"/>
      <c r="AA4" s="293"/>
    </row>
    <row r="5" spans="1:27" s="9" customFormat="1" ht="24" customHeight="1" thickBot="1" x14ac:dyDescent="0.25">
      <c r="A5" s="8"/>
      <c r="B5" s="255" t="s">
        <v>6</v>
      </c>
      <c r="C5" s="256"/>
      <c r="D5" s="257"/>
      <c r="E5" s="19"/>
      <c r="F5" s="255" t="s">
        <v>7</v>
      </c>
      <c r="G5" s="256"/>
      <c r="H5" s="257"/>
      <c r="I5" s="19"/>
      <c r="J5" s="258" t="s">
        <v>6</v>
      </c>
      <c r="K5" s="259"/>
      <c r="L5" s="260"/>
      <c r="M5" s="18"/>
      <c r="N5" s="18"/>
      <c r="O5" s="261" t="s">
        <v>6</v>
      </c>
      <c r="P5" s="245"/>
      <c r="Q5" s="262"/>
      <c r="R5" s="18"/>
      <c r="S5" s="263" t="s">
        <v>6</v>
      </c>
      <c r="T5" s="264"/>
      <c r="U5" s="265"/>
      <c r="V5" s="20"/>
      <c r="W5" s="20"/>
      <c r="X5" s="281" t="s">
        <v>6</v>
      </c>
      <c r="Y5" s="282"/>
      <c r="Z5" s="282"/>
      <c r="AA5" s="283"/>
    </row>
    <row r="6" spans="1:27" s="12" customFormat="1" ht="24" customHeight="1" x14ac:dyDescent="0.2">
      <c r="A6" s="10"/>
      <c r="B6" s="122" t="s">
        <v>145</v>
      </c>
      <c r="C6" s="123" t="s">
        <v>11</v>
      </c>
      <c r="D6" s="21" t="s">
        <v>30</v>
      </c>
      <c r="E6" s="19"/>
      <c r="F6" s="22" t="s">
        <v>109</v>
      </c>
      <c r="G6" s="23" t="s">
        <v>14</v>
      </c>
      <c r="H6" s="24" t="s">
        <v>166</v>
      </c>
      <c r="I6" s="19"/>
      <c r="J6" s="25">
        <v>6.35</v>
      </c>
      <c r="K6" s="26" t="s">
        <v>9</v>
      </c>
      <c r="L6" s="27" t="s">
        <v>168</v>
      </c>
      <c r="M6" s="28"/>
      <c r="N6" s="28"/>
      <c r="O6" s="166" t="s">
        <v>72</v>
      </c>
      <c r="P6" s="167" t="s">
        <v>10</v>
      </c>
      <c r="Q6" s="168"/>
      <c r="R6" s="28"/>
      <c r="S6" s="29" t="s">
        <v>120</v>
      </c>
      <c r="T6" s="30" t="s">
        <v>122</v>
      </c>
      <c r="U6" s="31" t="s">
        <v>142</v>
      </c>
      <c r="V6" s="32"/>
      <c r="W6" s="32"/>
      <c r="X6" s="285">
        <v>0.27430555555555552</v>
      </c>
      <c r="Y6" s="130" t="s">
        <v>186</v>
      </c>
      <c r="Z6" s="138">
        <v>0.28125</v>
      </c>
      <c r="AA6" s="286" t="s">
        <v>190</v>
      </c>
    </row>
    <row r="7" spans="1:27" s="12" customFormat="1" ht="24" customHeight="1" x14ac:dyDescent="0.2">
      <c r="A7" s="10"/>
      <c r="B7" s="48" t="s">
        <v>169</v>
      </c>
      <c r="C7" s="49" t="s">
        <v>13</v>
      </c>
      <c r="D7" s="21" t="s">
        <v>30</v>
      </c>
      <c r="E7" s="19"/>
      <c r="F7" s="33" t="s">
        <v>99</v>
      </c>
      <c r="G7" s="34" t="s">
        <v>19</v>
      </c>
      <c r="H7" s="35" t="s">
        <v>8</v>
      </c>
      <c r="I7" s="19"/>
      <c r="J7" s="36">
        <v>6.45</v>
      </c>
      <c r="K7" s="37" t="s">
        <v>12</v>
      </c>
      <c r="L7" s="38" t="s">
        <v>8</v>
      </c>
      <c r="M7" s="28"/>
      <c r="N7" s="28"/>
      <c r="O7" s="39" t="s">
        <v>74</v>
      </c>
      <c r="P7" s="40" t="s">
        <v>73</v>
      </c>
      <c r="Q7" s="41"/>
      <c r="R7" s="28"/>
      <c r="S7" s="42" t="s">
        <v>121</v>
      </c>
      <c r="T7" s="43" t="s">
        <v>124</v>
      </c>
      <c r="U7" s="44" t="s">
        <v>142</v>
      </c>
      <c r="V7" s="32"/>
      <c r="W7" s="32"/>
      <c r="X7" s="287" t="s">
        <v>188</v>
      </c>
      <c r="Y7" s="284" t="s">
        <v>2</v>
      </c>
      <c r="Z7" s="135"/>
      <c r="AA7" s="288"/>
    </row>
    <row r="8" spans="1:27" s="12" customFormat="1" ht="24" customHeight="1" x14ac:dyDescent="0.2">
      <c r="A8" s="10"/>
      <c r="B8" s="48" t="s">
        <v>94</v>
      </c>
      <c r="C8" s="49" t="s">
        <v>18</v>
      </c>
      <c r="D8" s="21" t="s">
        <v>30</v>
      </c>
      <c r="E8" s="19"/>
      <c r="F8" s="33" t="s">
        <v>41</v>
      </c>
      <c r="G8" s="34" t="s">
        <v>24</v>
      </c>
      <c r="H8" s="35" t="s">
        <v>8</v>
      </c>
      <c r="I8" s="19"/>
      <c r="J8" s="36">
        <v>6.55</v>
      </c>
      <c r="K8" s="37" t="s">
        <v>15</v>
      </c>
      <c r="L8" s="38" t="s">
        <v>8</v>
      </c>
      <c r="M8" s="28"/>
      <c r="N8" s="28"/>
      <c r="O8" s="45" t="s">
        <v>173</v>
      </c>
      <c r="P8" s="46" t="s">
        <v>174</v>
      </c>
      <c r="Q8" s="47"/>
      <c r="R8" s="28"/>
      <c r="S8" s="42" t="s">
        <v>125</v>
      </c>
      <c r="T8" s="43" t="s">
        <v>123</v>
      </c>
      <c r="U8" s="44" t="s">
        <v>142</v>
      </c>
      <c r="V8" s="32"/>
      <c r="W8" s="32"/>
      <c r="X8" s="287" t="s">
        <v>74</v>
      </c>
      <c r="Y8" s="284" t="s">
        <v>17</v>
      </c>
      <c r="Z8" s="135"/>
      <c r="AA8" s="288"/>
    </row>
    <row r="9" spans="1:27" s="12" customFormat="1" ht="24" customHeight="1" thickBot="1" x14ac:dyDescent="0.25">
      <c r="A9" s="10"/>
      <c r="B9" s="48" t="s">
        <v>29</v>
      </c>
      <c r="C9" s="49" t="s">
        <v>23</v>
      </c>
      <c r="D9" s="21" t="s">
        <v>30</v>
      </c>
      <c r="E9" s="19"/>
      <c r="F9" s="48" t="s">
        <v>163</v>
      </c>
      <c r="G9" s="49" t="s">
        <v>97</v>
      </c>
      <c r="H9" s="50" t="s">
        <v>8</v>
      </c>
      <c r="I9" s="19"/>
      <c r="J9" s="36">
        <v>7.07</v>
      </c>
      <c r="K9" s="37" t="s">
        <v>20</v>
      </c>
      <c r="L9" s="38" t="s">
        <v>21</v>
      </c>
      <c r="M9" s="28"/>
      <c r="N9" s="28"/>
      <c r="O9" s="39" t="s">
        <v>94</v>
      </c>
      <c r="P9" s="40" t="s">
        <v>75</v>
      </c>
      <c r="Q9" s="41"/>
      <c r="R9" s="28"/>
      <c r="S9" s="42" t="s">
        <v>126</v>
      </c>
      <c r="T9" s="43" t="s">
        <v>127</v>
      </c>
      <c r="U9" s="44" t="s">
        <v>142</v>
      </c>
      <c r="V9" s="32"/>
      <c r="W9" s="32"/>
      <c r="X9" s="289" t="s">
        <v>189</v>
      </c>
      <c r="Y9" s="141" t="s">
        <v>22</v>
      </c>
      <c r="Z9" s="139"/>
      <c r="AA9" s="290"/>
    </row>
    <row r="10" spans="1:27" s="12" customFormat="1" ht="24" customHeight="1" x14ac:dyDescent="0.2">
      <c r="A10" s="10"/>
      <c r="B10" s="51" t="s">
        <v>71</v>
      </c>
      <c r="C10" s="52" t="s">
        <v>85</v>
      </c>
      <c r="D10" s="21" t="s">
        <v>30</v>
      </c>
      <c r="E10" s="19"/>
      <c r="F10" s="33" t="s">
        <v>110</v>
      </c>
      <c r="G10" s="34" t="s">
        <v>31</v>
      </c>
      <c r="H10" s="35" t="s">
        <v>8</v>
      </c>
      <c r="I10" s="19"/>
      <c r="J10" s="124" t="s">
        <v>25</v>
      </c>
      <c r="K10" s="125" t="s">
        <v>26</v>
      </c>
      <c r="L10" s="126" t="s">
        <v>27</v>
      </c>
      <c r="M10" s="28"/>
      <c r="N10" s="28"/>
      <c r="O10" s="39" t="s">
        <v>135</v>
      </c>
      <c r="P10" s="40" t="s">
        <v>16</v>
      </c>
      <c r="Q10" s="41"/>
      <c r="R10" s="28"/>
      <c r="S10" s="53" t="s">
        <v>128</v>
      </c>
      <c r="T10" s="54" t="s">
        <v>129</v>
      </c>
      <c r="U10" s="44" t="s">
        <v>142</v>
      </c>
      <c r="V10" s="32"/>
      <c r="W10" s="32"/>
      <c r="X10" s="192"/>
      <c r="Y10" s="164"/>
      <c r="Z10" s="131"/>
      <c r="AA10" s="193"/>
    </row>
    <row r="11" spans="1:27" s="12" customFormat="1" ht="24" customHeight="1" thickBot="1" x14ac:dyDescent="0.25">
      <c r="A11" s="10"/>
      <c r="B11" s="51" t="s">
        <v>170</v>
      </c>
      <c r="C11" s="52" t="s">
        <v>35</v>
      </c>
      <c r="D11" s="21" t="s">
        <v>30</v>
      </c>
      <c r="E11" s="19"/>
      <c r="F11" s="55" t="s">
        <v>69</v>
      </c>
      <c r="G11" s="56" t="s">
        <v>36</v>
      </c>
      <c r="H11" s="57" t="s">
        <v>8</v>
      </c>
      <c r="I11" s="19"/>
      <c r="J11" s="127">
        <v>7.45</v>
      </c>
      <c r="K11" s="128" t="s">
        <v>32</v>
      </c>
      <c r="L11" s="129" t="s">
        <v>33</v>
      </c>
      <c r="M11" s="28"/>
      <c r="N11" s="28"/>
      <c r="O11" s="39" t="s">
        <v>175</v>
      </c>
      <c r="P11" s="40" t="s">
        <v>0</v>
      </c>
      <c r="Q11" s="41"/>
      <c r="R11" s="28"/>
      <c r="S11" s="53" t="s">
        <v>72</v>
      </c>
      <c r="T11" s="54" t="s">
        <v>130</v>
      </c>
      <c r="U11" s="44"/>
      <c r="V11" s="32"/>
      <c r="W11" s="32"/>
      <c r="X11" s="192"/>
      <c r="Y11" s="164"/>
      <c r="Z11" s="131"/>
      <c r="AA11" s="193"/>
    </row>
    <row r="12" spans="1:27" s="12" customFormat="1" ht="24" customHeight="1" thickBot="1" x14ac:dyDescent="0.25">
      <c r="A12" s="10"/>
      <c r="B12" s="51" t="s">
        <v>171</v>
      </c>
      <c r="C12" s="52" t="s">
        <v>93</v>
      </c>
      <c r="D12" s="21" t="s">
        <v>30</v>
      </c>
      <c r="E12" s="19"/>
      <c r="F12" s="278" t="s">
        <v>38</v>
      </c>
      <c r="G12" s="279"/>
      <c r="H12" s="280"/>
      <c r="I12" s="19"/>
      <c r="J12" s="241" t="s">
        <v>38</v>
      </c>
      <c r="K12" s="242"/>
      <c r="L12" s="243"/>
      <c r="M12" s="28"/>
      <c r="N12" s="28"/>
      <c r="O12" s="169" t="s">
        <v>176</v>
      </c>
      <c r="P12" s="170" t="s">
        <v>76</v>
      </c>
      <c r="Q12" s="171"/>
      <c r="R12" s="28"/>
      <c r="S12" s="53" t="s">
        <v>112</v>
      </c>
      <c r="T12" s="54" t="s">
        <v>133</v>
      </c>
      <c r="U12" s="44" t="s">
        <v>143</v>
      </c>
      <c r="V12" s="32"/>
      <c r="W12" s="32"/>
      <c r="X12" s="194" t="s">
        <v>209</v>
      </c>
      <c r="Y12" s="173" t="s">
        <v>3</v>
      </c>
      <c r="Z12" s="174"/>
      <c r="AA12" s="195"/>
    </row>
    <row r="13" spans="1:27" s="12" customFormat="1" ht="24" customHeight="1" x14ac:dyDescent="0.2">
      <c r="A13" s="10"/>
      <c r="B13" s="33" t="s">
        <v>98</v>
      </c>
      <c r="C13" s="34" t="s">
        <v>172</v>
      </c>
      <c r="D13" s="35" t="s">
        <v>30</v>
      </c>
      <c r="E13" s="19"/>
      <c r="F13" s="22" t="s">
        <v>80</v>
      </c>
      <c r="G13" s="23" t="s">
        <v>42</v>
      </c>
      <c r="H13" s="24" t="s">
        <v>8</v>
      </c>
      <c r="I13" s="19"/>
      <c r="J13" s="58" t="s">
        <v>39</v>
      </c>
      <c r="K13" s="59" t="s">
        <v>40</v>
      </c>
      <c r="L13" s="60" t="s">
        <v>162</v>
      </c>
      <c r="M13" s="28"/>
      <c r="N13" s="28"/>
      <c r="O13" s="172" t="s">
        <v>207</v>
      </c>
      <c r="P13" s="173" t="s">
        <v>34</v>
      </c>
      <c r="Q13" s="174"/>
      <c r="R13" s="28"/>
      <c r="S13" s="53" t="s">
        <v>145</v>
      </c>
      <c r="T13" s="54" t="s">
        <v>130</v>
      </c>
      <c r="U13" s="44"/>
      <c r="V13" s="32"/>
      <c r="W13" s="32"/>
      <c r="X13" s="196">
        <v>0.29791666666666666</v>
      </c>
      <c r="Y13" s="297" t="s">
        <v>187</v>
      </c>
      <c r="Z13" s="150"/>
      <c r="AA13" s="197"/>
    </row>
    <row r="14" spans="1:27" s="12" customFormat="1" ht="24" customHeight="1" x14ac:dyDescent="0.2">
      <c r="A14" s="10"/>
      <c r="B14" s="33" t="s">
        <v>25</v>
      </c>
      <c r="C14" s="34" t="s">
        <v>13</v>
      </c>
      <c r="D14" s="35" t="s">
        <v>30</v>
      </c>
      <c r="E14" s="19"/>
      <c r="F14" s="33" t="s">
        <v>111</v>
      </c>
      <c r="G14" s="34" t="s">
        <v>91</v>
      </c>
      <c r="H14" s="35" t="s">
        <v>8</v>
      </c>
      <c r="I14" s="19"/>
      <c r="J14" s="36" t="s">
        <v>43</v>
      </c>
      <c r="K14" s="37" t="s">
        <v>44</v>
      </c>
      <c r="L14" s="21" t="s">
        <v>162</v>
      </c>
      <c r="M14" s="28"/>
      <c r="N14" s="28"/>
      <c r="O14" s="144" t="s">
        <v>71</v>
      </c>
      <c r="P14" s="145" t="s">
        <v>202</v>
      </c>
      <c r="Q14" s="146"/>
      <c r="R14" s="28"/>
      <c r="S14" s="53" t="s">
        <v>132</v>
      </c>
      <c r="T14" s="54" t="s">
        <v>134</v>
      </c>
      <c r="U14" s="44" t="s">
        <v>143</v>
      </c>
      <c r="V14" s="32"/>
      <c r="W14" s="32"/>
      <c r="X14" s="196">
        <v>0.3</v>
      </c>
      <c r="Y14" s="149" t="s">
        <v>1</v>
      </c>
      <c r="Z14" s="150"/>
      <c r="AA14" s="197"/>
    </row>
    <row r="15" spans="1:27" s="12" customFormat="1" ht="24" customHeight="1" x14ac:dyDescent="0.2">
      <c r="A15" s="10"/>
      <c r="B15" s="33" t="s">
        <v>99</v>
      </c>
      <c r="C15" s="34" t="s">
        <v>83</v>
      </c>
      <c r="D15" s="35" t="s">
        <v>30</v>
      </c>
      <c r="E15" s="19"/>
      <c r="F15" s="33" t="s">
        <v>105</v>
      </c>
      <c r="G15" s="34" t="s">
        <v>42</v>
      </c>
      <c r="H15" s="35" t="s">
        <v>8</v>
      </c>
      <c r="I15" s="19"/>
      <c r="J15" s="36" t="s">
        <v>45</v>
      </c>
      <c r="K15" s="61" t="s">
        <v>46</v>
      </c>
      <c r="L15" s="21" t="s">
        <v>162</v>
      </c>
      <c r="M15" s="28"/>
      <c r="N15" s="28"/>
      <c r="O15" s="144" t="s">
        <v>138</v>
      </c>
      <c r="P15" s="145" t="s">
        <v>0</v>
      </c>
      <c r="Q15" s="146"/>
      <c r="R15" s="28"/>
      <c r="S15" s="53" t="s">
        <v>135</v>
      </c>
      <c r="T15" s="54" t="s">
        <v>136</v>
      </c>
      <c r="U15" s="44"/>
      <c r="V15" s="32"/>
      <c r="W15" s="62"/>
      <c r="X15" s="196">
        <v>0.30277777777777776</v>
      </c>
      <c r="Y15" s="149" t="s">
        <v>0</v>
      </c>
      <c r="Z15" s="150"/>
      <c r="AA15" s="197"/>
    </row>
    <row r="16" spans="1:27" s="12" customFormat="1" ht="24" customHeight="1" thickBot="1" x14ac:dyDescent="0.25">
      <c r="A16" s="10"/>
      <c r="B16" s="33" t="s">
        <v>100</v>
      </c>
      <c r="C16" s="34" t="s">
        <v>23</v>
      </c>
      <c r="D16" s="35" t="s">
        <v>30</v>
      </c>
      <c r="E16" s="19"/>
      <c r="F16" s="33" t="s">
        <v>60</v>
      </c>
      <c r="G16" s="34" t="s">
        <v>53</v>
      </c>
      <c r="H16" s="35" t="s">
        <v>8</v>
      </c>
      <c r="I16" s="19"/>
      <c r="J16" s="36" t="s">
        <v>103</v>
      </c>
      <c r="K16" s="37" t="s">
        <v>164</v>
      </c>
      <c r="L16" s="38" t="s">
        <v>89</v>
      </c>
      <c r="M16" s="28"/>
      <c r="N16" s="28"/>
      <c r="O16" s="175" t="s">
        <v>208</v>
      </c>
      <c r="P16" s="176" t="s">
        <v>76</v>
      </c>
      <c r="Q16" s="177"/>
      <c r="R16" s="28"/>
      <c r="S16" s="63" t="s">
        <v>96</v>
      </c>
      <c r="T16" s="64" t="s">
        <v>137</v>
      </c>
      <c r="U16" s="65" t="s">
        <v>144</v>
      </c>
      <c r="V16" s="32"/>
      <c r="W16" s="32"/>
      <c r="X16" s="198">
        <v>0.30555555555555552</v>
      </c>
      <c r="Y16" s="183" t="s">
        <v>76</v>
      </c>
      <c r="Z16" s="184"/>
      <c r="AA16" s="199"/>
    </row>
    <row r="17" spans="1:27" s="12" customFormat="1" ht="24" customHeight="1" thickBot="1" x14ac:dyDescent="0.25">
      <c r="A17" s="10"/>
      <c r="B17" s="33" t="s">
        <v>101</v>
      </c>
      <c r="C17" s="34" t="s">
        <v>49</v>
      </c>
      <c r="D17" s="35" t="s">
        <v>30</v>
      </c>
      <c r="E17" s="19"/>
      <c r="F17" s="66" t="s">
        <v>108</v>
      </c>
      <c r="G17" s="67" t="s">
        <v>54</v>
      </c>
      <c r="H17" s="68" t="s">
        <v>8</v>
      </c>
      <c r="I17" s="19"/>
      <c r="J17" s="36" t="s">
        <v>51</v>
      </c>
      <c r="K17" s="37" t="s">
        <v>165</v>
      </c>
      <c r="L17" s="38" t="s">
        <v>89</v>
      </c>
      <c r="M17" s="28"/>
      <c r="N17" s="28"/>
      <c r="O17" s="178" t="s">
        <v>25</v>
      </c>
      <c r="P17" s="179" t="s">
        <v>10</v>
      </c>
      <c r="Q17" s="180"/>
      <c r="R17" s="28"/>
      <c r="S17" s="63" t="s">
        <v>95</v>
      </c>
      <c r="T17" s="64" t="s">
        <v>136</v>
      </c>
      <c r="U17" s="65"/>
      <c r="V17" s="32"/>
      <c r="W17" s="32"/>
      <c r="X17" s="187"/>
      <c r="Y17" s="186"/>
      <c r="Z17" s="187"/>
      <c r="AA17" s="187"/>
    </row>
    <row r="18" spans="1:27" s="12" customFormat="1" ht="24" customHeight="1" x14ac:dyDescent="0.2">
      <c r="A18" s="10"/>
      <c r="B18" s="33" t="s">
        <v>69</v>
      </c>
      <c r="C18" s="34" t="s">
        <v>84</v>
      </c>
      <c r="D18" s="35" t="s">
        <v>30</v>
      </c>
      <c r="E18" s="19"/>
      <c r="F18" s="18"/>
      <c r="G18" s="18"/>
      <c r="H18" s="18"/>
      <c r="I18" s="19"/>
      <c r="J18" s="36">
        <v>14.35</v>
      </c>
      <c r="K18" s="37" t="s">
        <v>88</v>
      </c>
      <c r="L18" s="38" t="s">
        <v>8</v>
      </c>
      <c r="M18" s="28"/>
      <c r="N18" s="28"/>
      <c r="O18" s="69" t="s">
        <v>177</v>
      </c>
      <c r="P18" s="70" t="s">
        <v>73</v>
      </c>
      <c r="Q18" s="71"/>
      <c r="R18" s="28"/>
      <c r="S18" s="42" t="s">
        <v>119</v>
      </c>
      <c r="T18" s="43" t="s">
        <v>122</v>
      </c>
      <c r="U18" s="44" t="s">
        <v>142</v>
      </c>
      <c r="V18" s="32"/>
      <c r="W18" s="32"/>
      <c r="X18" s="138">
        <v>0.31597222222222221</v>
      </c>
      <c r="Y18" s="130" t="s">
        <v>186</v>
      </c>
      <c r="Z18" s="138">
        <v>0.31944444444444448</v>
      </c>
      <c r="AA18" s="190" t="s">
        <v>190</v>
      </c>
    </row>
    <row r="19" spans="1:27" s="12" customFormat="1" ht="24" customHeight="1" thickBot="1" x14ac:dyDescent="0.25">
      <c r="A19" s="10"/>
      <c r="B19" s="55" t="s">
        <v>102</v>
      </c>
      <c r="C19" s="56" t="s">
        <v>86</v>
      </c>
      <c r="D19" s="57" t="s">
        <v>30</v>
      </c>
      <c r="E19" s="19"/>
      <c r="F19" s="18"/>
      <c r="G19" s="18"/>
      <c r="H19" s="18"/>
      <c r="I19" s="19"/>
      <c r="J19" s="72" t="s">
        <v>55</v>
      </c>
      <c r="K19" s="73" t="s">
        <v>87</v>
      </c>
      <c r="L19" s="74" t="s">
        <v>8</v>
      </c>
      <c r="M19" s="28"/>
      <c r="N19" s="28"/>
      <c r="O19" s="76" t="s">
        <v>178</v>
      </c>
      <c r="P19" s="77" t="s">
        <v>174</v>
      </c>
      <c r="Q19" s="78"/>
      <c r="R19" s="28"/>
      <c r="S19" s="42" t="s">
        <v>138</v>
      </c>
      <c r="T19" s="43" t="s">
        <v>124</v>
      </c>
      <c r="U19" s="44" t="s">
        <v>142</v>
      </c>
      <c r="V19" s="32"/>
      <c r="W19" s="32"/>
      <c r="X19" s="137" t="s">
        <v>177</v>
      </c>
      <c r="Y19" s="137" t="s">
        <v>2</v>
      </c>
      <c r="Z19" s="135"/>
      <c r="AA19" s="136"/>
    </row>
    <row r="20" spans="1:27" s="12" customFormat="1" ht="24" customHeight="1" thickBot="1" x14ac:dyDescent="0.25">
      <c r="A20" s="10"/>
      <c r="B20" s="241" t="s">
        <v>38</v>
      </c>
      <c r="C20" s="242"/>
      <c r="D20" s="243"/>
      <c r="E20" s="19"/>
      <c r="F20" s="75"/>
      <c r="G20" s="75"/>
      <c r="H20" s="75"/>
      <c r="I20" s="19"/>
      <c r="J20" s="18"/>
      <c r="K20" s="18"/>
      <c r="L20" s="18"/>
      <c r="M20" s="28"/>
      <c r="N20" s="28"/>
      <c r="O20" s="69" t="s">
        <v>179</v>
      </c>
      <c r="P20" s="70" t="s">
        <v>68</v>
      </c>
      <c r="Q20" s="71"/>
      <c r="R20" s="28"/>
      <c r="S20" s="42" t="s">
        <v>140</v>
      </c>
      <c r="T20" s="43" t="s">
        <v>123</v>
      </c>
      <c r="U20" s="44" t="s">
        <v>142</v>
      </c>
      <c r="V20" s="32"/>
      <c r="W20" s="32"/>
      <c r="X20" s="137" t="s">
        <v>199</v>
      </c>
      <c r="Y20" s="137" t="s">
        <v>17</v>
      </c>
      <c r="Z20" s="135"/>
      <c r="AA20" s="136"/>
    </row>
    <row r="21" spans="1:27" s="12" customFormat="1" ht="24" customHeight="1" thickBot="1" x14ac:dyDescent="0.25">
      <c r="A21" s="10"/>
      <c r="B21" s="25" t="s">
        <v>103</v>
      </c>
      <c r="C21" s="26" t="s">
        <v>56</v>
      </c>
      <c r="D21" s="27"/>
      <c r="E21" s="19"/>
      <c r="F21" s="75"/>
      <c r="G21" s="75"/>
      <c r="H21" s="75"/>
      <c r="I21" s="19"/>
      <c r="J21" s="18"/>
      <c r="K21" s="18"/>
      <c r="L21" s="18"/>
      <c r="M21" s="28"/>
      <c r="N21" s="28"/>
      <c r="O21" s="69" t="s">
        <v>47</v>
      </c>
      <c r="P21" s="70" t="s">
        <v>16</v>
      </c>
      <c r="Q21" s="71"/>
      <c r="R21" s="28"/>
      <c r="S21" s="42" t="s">
        <v>139</v>
      </c>
      <c r="T21" s="43" t="s">
        <v>127</v>
      </c>
      <c r="U21" s="44" t="s">
        <v>142</v>
      </c>
      <c r="V21" s="32"/>
      <c r="W21" s="32"/>
      <c r="X21" s="165" t="s">
        <v>179</v>
      </c>
      <c r="Y21" s="165" t="s">
        <v>22</v>
      </c>
      <c r="Z21" s="139"/>
      <c r="AA21" s="191"/>
    </row>
    <row r="22" spans="1:27" s="12" customFormat="1" ht="24" customHeight="1" thickBot="1" x14ac:dyDescent="0.25">
      <c r="A22" s="10"/>
      <c r="B22" s="36" t="s">
        <v>50</v>
      </c>
      <c r="C22" s="37" t="s">
        <v>90</v>
      </c>
      <c r="D22" s="38"/>
      <c r="E22" s="19"/>
      <c r="F22" s="75"/>
      <c r="G22" s="75"/>
      <c r="H22" s="75"/>
      <c r="I22" s="19"/>
      <c r="J22" s="75"/>
      <c r="K22" s="75"/>
      <c r="L22" s="75"/>
      <c r="M22" s="28"/>
      <c r="N22" s="28"/>
      <c r="O22" s="84" t="s">
        <v>77</v>
      </c>
      <c r="P22" s="85" t="s">
        <v>0</v>
      </c>
      <c r="Q22" s="86"/>
      <c r="R22" s="28"/>
      <c r="S22" s="53" t="s">
        <v>37</v>
      </c>
      <c r="T22" s="54" t="s">
        <v>129</v>
      </c>
      <c r="U22" s="44" t="s">
        <v>142</v>
      </c>
      <c r="V22" s="32"/>
      <c r="W22" s="32"/>
      <c r="X22" s="200"/>
      <c r="Y22" s="188"/>
      <c r="Z22" s="189"/>
      <c r="AA22" s="201"/>
    </row>
    <row r="23" spans="1:27" s="13" customFormat="1" ht="24" customHeight="1" thickBot="1" x14ac:dyDescent="0.25">
      <c r="A23" s="8"/>
      <c r="B23" s="36" t="s">
        <v>57</v>
      </c>
      <c r="C23" s="37" t="s">
        <v>58</v>
      </c>
      <c r="D23" s="38"/>
      <c r="E23" s="19"/>
      <c r="F23" s="75"/>
      <c r="G23" s="75"/>
      <c r="H23" s="75"/>
      <c r="I23" s="19"/>
      <c r="J23" s="79"/>
      <c r="K23" s="79"/>
      <c r="L23" s="79"/>
      <c r="M23" s="18"/>
      <c r="N23" s="18"/>
      <c r="O23" s="169" t="s">
        <v>78</v>
      </c>
      <c r="P23" s="170" t="s">
        <v>76</v>
      </c>
      <c r="Q23" s="171"/>
      <c r="R23" s="18"/>
      <c r="S23" s="53" t="s">
        <v>141</v>
      </c>
      <c r="T23" s="54" t="s">
        <v>130</v>
      </c>
      <c r="U23" s="44"/>
      <c r="V23" s="20"/>
      <c r="W23" s="20"/>
      <c r="X23" s="172" t="s">
        <v>79</v>
      </c>
      <c r="Y23" s="173" t="s">
        <v>3</v>
      </c>
      <c r="Z23" s="221"/>
      <c r="AA23" s="181"/>
    </row>
    <row r="24" spans="1:27" s="15" customFormat="1" ht="24" customHeight="1" x14ac:dyDescent="0.2">
      <c r="A24" s="14"/>
      <c r="B24" s="80" t="s">
        <v>104</v>
      </c>
      <c r="C24" s="61" t="s">
        <v>59</v>
      </c>
      <c r="D24" s="81"/>
      <c r="E24" s="82"/>
      <c r="F24" s="79"/>
      <c r="G24" s="79"/>
      <c r="H24" s="79"/>
      <c r="I24" s="82"/>
      <c r="J24" s="75"/>
      <c r="K24" s="75"/>
      <c r="L24" s="75"/>
      <c r="M24" s="83"/>
      <c r="N24" s="83"/>
      <c r="O24" s="172" t="s">
        <v>210</v>
      </c>
      <c r="P24" s="173" t="s">
        <v>34</v>
      </c>
      <c r="Q24" s="174"/>
      <c r="R24" s="83"/>
      <c r="S24" s="87" t="s">
        <v>25</v>
      </c>
      <c r="T24" s="88" t="s">
        <v>133</v>
      </c>
      <c r="U24" s="89" t="s">
        <v>143</v>
      </c>
      <c r="V24" s="90"/>
      <c r="W24" s="90"/>
      <c r="X24" s="148">
        <v>0.34027777777777773</v>
      </c>
      <c r="Y24" s="297" t="s">
        <v>187</v>
      </c>
      <c r="Z24" s="150"/>
      <c r="AA24" s="147"/>
    </row>
    <row r="25" spans="1:27" s="13" customFormat="1" ht="24" customHeight="1" x14ac:dyDescent="0.2">
      <c r="A25" s="8"/>
      <c r="B25" s="36" t="s">
        <v>105</v>
      </c>
      <c r="C25" s="37" t="s">
        <v>23</v>
      </c>
      <c r="D25" s="38"/>
      <c r="E25" s="19"/>
      <c r="F25" s="75"/>
      <c r="G25" s="75"/>
      <c r="H25" s="75"/>
      <c r="I25" s="19"/>
      <c r="J25" s="75"/>
      <c r="K25" s="75"/>
      <c r="L25" s="75"/>
      <c r="M25" s="18"/>
      <c r="N25" s="18"/>
      <c r="O25" s="144" t="s">
        <v>211</v>
      </c>
      <c r="P25" s="145" t="s">
        <v>202</v>
      </c>
      <c r="Q25" s="146"/>
      <c r="R25" s="18"/>
      <c r="S25" s="63" t="s">
        <v>99</v>
      </c>
      <c r="T25" s="54" t="s">
        <v>136</v>
      </c>
      <c r="U25" s="65"/>
      <c r="V25" s="20"/>
      <c r="W25" s="20"/>
      <c r="X25" s="148">
        <v>0.34236111111111112</v>
      </c>
      <c r="Y25" s="149" t="s">
        <v>1</v>
      </c>
      <c r="Z25" s="150"/>
      <c r="AA25" s="147"/>
    </row>
    <row r="26" spans="1:27" s="12" customFormat="1" ht="24" customHeight="1" x14ac:dyDescent="0.2">
      <c r="A26" s="10"/>
      <c r="B26" s="36" t="s">
        <v>106</v>
      </c>
      <c r="C26" s="37" t="s">
        <v>61</v>
      </c>
      <c r="D26" s="38"/>
      <c r="E26" s="19"/>
      <c r="F26" s="75"/>
      <c r="G26" s="75"/>
      <c r="H26" s="75"/>
      <c r="I26" s="91"/>
      <c r="J26" s="75"/>
      <c r="K26" s="75"/>
      <c r="L26" s="75"/>
      <c r="M26" s="28"/>
      <c r="N26" s="28"/>
      <c r="O26" s="151" t="s">
        <v>212</v>
      </c>
      <c r="P26" s="152" t="s">
        <v>0</v>
      </c>
      <c r="Q26" s="153"/>
      <c r="R26" s="28"/>
      <c r="S26" s="63" t="s">
        <v>146</v>
      </c>
      <c r="T26" s="54" t="s">
        <v>134</v>
      </c>
      <c r="U26" s="65" t="s">
        <v>143</v>
      </c>
      <c r="V26" s="32"/>
      <c r="W26" s="32"/>
      <c r="X26" s="148">
        <v>0.34513888888888888</v>
      </c>
      <c r="Y26" s="149" t="s">
        <v>0</v>
      </c>
      <c r="Z26" s="150"/>
      <c r="AA26" s="147"/>
    </row>
    <row r="27" spans="1:27" s="12" customFormat="1" ht="24" customHeight="1" thickBot="1" x14ac:dyDescent="0.25">
      <c r="A27" s="10"/>
      <c r="B27" s="36" t="s">
        <v>107</v>
      </c>
      <c r="C27" s="37" t="s">
        <v>62</v>
      </c>
      <c r="D27" s="38"/>
      <c r="E27" s="91"/>
      <c r="F27" s="75"/>
      <c r="G27" s="75"/>
      <c r="H27" s="75"/>
      <c r="I27" s="19"/>
      <c r="J27" s="75"/>
      <c r="K27" s="75"/>
      <c r="L27" s="75"/>
      <c r="M27" s="28"/>
      <c r="N27" s="28"/>
      <c r="O27" s="154" t="s">
        <v>213</v>
      </c>
      <c r="P27" s="155" t="s">
        <v>76</v>
      </c>
      <c r="Q27" s="156"/>
      <c r="R27" s="28"/>
      <c r="S27" s="63" t="s">
        <v>147</v>
      </c>
      <c r="T27" s="54" t="s">
        <v>130</v>
      </c>
      <c r="U27" s="65"/>
      <c r="V27" s="32"/>
      <c r="W27" s="32"/>
      <c r="X27" s="182">
        <v>0.34722222222222227</v>
      </c>
      <c r="Y27" s="183" t="s">
        <v>76</v>
      </c>
      <c r="Z27" s="184"/>
      <c r="AA27" s="185"/>
    </row>
    <row r="28" spans="1:27" s="12" customFormat="1" ht="24" customHeight="1" thickBot="1" x14ac:dyDescent="0.25">
      <c r="A28" s="10"/>
      <c r="B28" s="72" t="s">
        <v>108</v>
      </c>
      <c r="C28" s="73" t="s">
        <v>63</v>
      </c>
      <c r="D28" s="74"/>
      <c r="E28" s="91"/>
      <c r="F28" s="75"/>
      <c r="G28" s="75"/>
      <c r="H28" s="75"/>
      <c r="I28" s="19"/>
      <c r="J28" s="75"/>
      <c r="K28" s="75"/>
      <c r="L28" s="75"/>
      <c r="M28" s="28"/>
      <c r="N28" s="28"/>
      <c r="O28" s="232"/>
      <c r="P28" s="223"/>
      <c r="Q28" s="233"/>
      <c r="R28" s="28"/>
      <c r="S28" s="63" t="s">
        <v>41</v>
      </c>
      <c r="T28" s="64" t="s">
        <v>92</v>
      </c>
      <c r="U28" s="65" t="s">
        <v>144</v>
      </c>
      <c r="V28" s="32"/>
      <c r="W28" s="32"/>
      <c r="X28" s="211"/>
      <c r="Y28" s="160"/>
      <c r="Z28" s="162"/>
      <c r="AA28" s="163"/>
    </row>
    <row r="29" spans="1:27" s="12" customFormat="1" ht="24" customHeight="1" thickBot="1" x14ac:dyDescent="0.25">
      <c r="A29" s="10"/>
      <c r="B29" s="18"/>
      <c r="C29" s="18"/>
      <c r="D29" s="18"/>
      <c r="E29" s="91"/>
      <c r="F29" s="75"/>
      <c r="G29" s="75"/>
      <c r="H29" s="75"/>
      <c r="I29" s="19"/>
      <c r="J29" s="75"/>
      <c r="K29" s="75"/>
      <c r="L29" s="75"/>
      <c r="M29" s="28"/>
      <c r="N29" s="28"/>
      <c r="O29" s="232"/>
      <c r="P29" s="223"/>
      <c r="Q29" s="233"/>
      <c r="R29" s="28"/>
      <c r="S29" s="63" t="s">
        <v>110</v>
      </c>
      <c r="T29" s="64" t="s">
        <v>136</v>
      </c>
      <c r="U29" s="65"/>
      <c r="V29" s="32"/>
      <c r="W29" s="32"/>
      <c r="X29" s="211"/>
      <c r="Y29" s="160"/>
      <c r="Z29" s="162"/>
      <c r="AA29" s="163"/>
    </row>
    <row r="30" spans="1:27" s="12" customFormat="1" ht="24" customHeight="1" thickBot="1" x14ac:dyDescent="0.25">
      <c r="A30" s="10"/>
      <c r="B30" s="75"/>
      <c r="C30" s="75"/>
      <c r="D30" s="75"/>
      <c r="E30" s="19"/>
      <c r="F30" s="75"/>
      <c r="G30" s="75"/>
      <c r="H30" s="75"/>
      <c r="I30" s="91"/>
      <c r="J30" s="75"/>
      <c r="K30" s="75"/>
      <c r="L30" s="75"/>
      <c r="M30" s="28"/>
      <c r="N30" s="28"/>
      <c r="O30" s="244" t="s">
        <v>38</v>
      </c>
      <c r="P30" s="245"/>
      <c r="Q30" s="246"/>
      <c r="R30" s="28"/>
      <c r="S30" s="96" t="s">
        <v>69</v>
      </c>
      <c r="T30" s="97" t="s">
        <v>48</v>
      </c>
      <c r="U30" s="98" t="s">
        <v>162</v>
      </c>
      <c r="V30" s="32"/>
      <c r="W30" s="32"/>
      <c r="X30" s="247" t="s">
        <v>38</v>
      </c>
      <c r="Y30" s="248"/>
      <c r="Z30" s="248"/>
      <c r="AA30" s="249"/>
    </row>
    <row r="31" spans="1:27" s="12" customFormat="1" ht="24" customHeight="1" thickBot="1" x14ac:dyDescent="0.25">
      <c r="A31" s="10"/>
      <c r="B31" s="75"/>
      <c r="C31" s="75"/>
      <c r="D31" s="75"/>
      <c r="E31" s="19"/>
      <c r="F31" s="75"/>
      <c r="G31" s="75"/>
      <c r="H31" s="75"/>
      <c r="I31" s="19"/>
      <c r="J31" s="75"/>
      <c r="K31" s="75"/>
      <c r="L31" s="75"/>
      <c r="M31" s="28"/>
      <c r="N31" s="28"/>
      <c r="O31" s="172" t="s">
        <v>200</v>
      </c>
      <c r="P31" s="173" t="s">
        <v>0</v>
      </c>
      <c r="Q31" s="174"/>
      <c r="R31" s="28"/>
      <c r="S31" s="238" t="s">
        <v>38</v>
      </c>
      <c r="T31" s="239"/>
      <c r="U31" s="240"/>
      <c r="V31" s="32"/>
      <c r="W31" s="32"/>
      <c r="X31" s="298" t="s">
        <v>103</v>
      </c>
      <c r="Y31" s="206" t="s">
        <v>215</v>
      </c>
      <c r="Z31" s="195"/>
      <c r="AA31" s="181"/>
    </row>
    <row r="32" spans="1:27" s="12" customFormat="1" ht="24" customHeight="1" thickBot="1" x14ac:dyDescent="0.25">
      <c r="A32" s="10"/>
      <c r="B32" s="75"/>
      <c r="C32" s="75"/>
      <c r="D32" s="75"/>
      <c r="E32" s="19"/>
      <c r="F32" s="75"/>
      <c r="G32" s="75"/>
      <c r="H32" s="75"/>
      <c r="I32" s="19"/>
      <c r="J32" s="75"/>
      <c r="K32" s="75"/>
      <c r="L32" s="75"/>
      <c r="M32" s="28"/>
      <c r="N32" s="28"/>
      <c r="O32" s="144" t="s">
        <v>64</v>
      </c>
      <c r="P32" s="145" t="s">
        <v>76</v>
      </c>
      <c r="Q32" s="146"/>
      <c r="R32" s="28"/>
      <c r="S32" s="99" t="s">
        <v>52</v>
      </c>
      <c r="T32" s="237" t="s">
        <v>181</v>
      </c>
      <c r="U32" s="100" t="s">
        <v>144</v>
      </c>
      <c r="V32" s="32"/>
      <c r="W32" s="32"/>
      <c r="X32" s="299" t="s">
        <v>196</v>
      </c>
      <c r="Y32" s="304" t="s">
        <v>217</v>
      </c>
      <c r="Z32" s="199"/>
      <c r="AA32" s="185"/>
    </row>
    <row r="33" spans="1:27" s="12" customFormat="1" ht="24" customHeight="1" x14ac:dyDescent="0.2">
      <c r="A33" s="11"/>
      <c r="B33" s="75"/>
      <c r="C33" s="75"/>
      <c r="D33" s="75"/>
      <c r="E33" s="19"/>
      <c r="F33" s="75"/>
      <c r="G33" s="75"/>
      <c r="H33" s="75"/>
      <c r="I33" s="19"/>
      <c r="J33" s="75"/>
      <c r="K33" s="75"/>
      <c r="L33" s="75"/>
      <c r="M33" s="101"/>
      <c r="N33" s="101"/>
      <c r="O33" s="144" t="s">
        <v>50</v>
      </c>
      <c r="P33" s="145" t="s">
        <v>201</v>
      </c>
      <c r="Q33" s="146"/>
      <c r="R33" s="101"/>
      <c r="S33" s="93" t="s">
        <v>45</v>
      </c>
      <c r="T33" s="64" t="s">
        <v>182</v>
      </c>
      <c r="U33" s="95" t="s">
        <v>143</v>
      </c>
      <c r="V33" s="102"/>
      <c r="W33" s="32"/>
      <c r="X33" s="160"/>
      <c r="Y33" s="161"/>
      <c r="Z33" s="162"/>
      <c r="AA33" s="163"/>
    </row>
    <row r="34" spans="1:27" s="12" customFormat="1" ht="24" customHeight="1" thickBot="1" x14ac:dyDescent="0.25">
      <c r="A34" s="11"/>
      <c r="B34" s="75"/>
      <c r="C34" s="75"/>
      <c r="D34" s="75"/>
      <c r="E34" s="19"/>
      <c r="F34" s="75"/>
      <c r="G34" s="75"/>
      <c r="H34" s="75"/>
      <c r="I34" s="19"/>
      <c r="J34" s="75"/>
      <c r="K34" s="75"/>
      <c r="L34" s="75"/>
      <c r="M34" s="101"/>
      <c r="N34" s="101"/>
      <c r="O34" s="175" t="s">
        <v>191</v>
      </c>
      <c r="P34" s="176" t="s">
        <v>34</v>
      </c>
      <c r="Q34" s="177"/>
      <c r="R34" s="101"/>
      <c r="S34" s="63" t="s">
        <v>50</v>
      </c>
      <c r="T34" s="64" t="s">
        <v>183</v>
      </c>
      <c r="U34" s="65" t="s">
        <v>143</v>
      </c>
      <c r="V34" s="32"/>
      <c r="W34" s="32"/>
      <c r="X34" s="160"/>
      <c r="Y34" s="161"/>
      <c r="Z34" s="162"/>
      <c r="AA34" s="163"/>
    </row>
    <row r="35" spans="1:27" s="12" customFormat="1" ht="24" customHeight="1" thickBot="1" x14ac:dyDescent="0.25">
      <c r="A35" s="11"/>
      <c r="B35" s="75"/>
      <c r="C35" s="75"/>
      <c r="D35" s="75"/>
      <c r="E35" s="19"/>
      <c r="F35" s="75"/>
      <c r="G35" s="75"/>
      <c r="H35" s="75"/>
      <c r="I35" s="19"/>
      <c r="J35" s="75"/>
      <c r="K35" s="75"/>
      <c r="L35" s="75"/>
      <c r="M35" s="101"/>
      <c r="N35" s="101"/>
      <c r="O35" s="234"/>
      <c r="P35" s="224"/>
      <c r="Q35" s="235"/>
      <c r="R35" s="101"/>
      <c r="S35" s="63" t="s">
        <v>148</v>
      </c>
      <c r="T35" s="64" t="s">
        <v>149</v>
      </c>
      <c r="U35" s="65"/>
      <c r="V35" s="32"/>
      <c r="W35" s="32"/>
      <c r="X35" s="160"/>
      <c r="Y35" s="161"/>
      <c r="Z35" s="162"/>
      <c r="AA35" s="163"/>
    </row>
    <row r="36" spans="1:27" s="17" customFormat="1" ht="24" customHeight="1" x14ac:dyDescent="0.25">
      <c r="A36" s="16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103"/>
      <c r="N36" s="103"/>
      <c r="O36" s="226" t="s">
        <v>203</v>
      </c>
      <c r="P36" s="227" t="s">
        <v>0</v>
      </c>
      <c r="Q36" s="228"/>
      <c r="R36" s="103"/>
      <c r="S36" s="63" t="s">
        <v>150</v>
      </c>
      <c r="T36" s="64" t="s">
        <v>129</v>
      </c>
      <c r="U36" s="65" t="s">
        <v>144</v>
      </c>
      <c r="V36" s="92"/>
      <c r="W36" s="92"/>
      <c r="X36" s="212" t="s">
        <v>195</v>
      </c>
      <c r="Y36" s="213" t="s">
        <v>193</v>
      </c>
      <c r="Z36" s="218"/>
      <c r="AA36" s="219"/>
    </row>
    <row r="37" spans="1:27" s="17" customFormat="1" ht="24" customHeight="1" thickBot="1" x14ac:dyDescent="0.3">
      <c r="A37" s="16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103"/>
      <c r="N37" s="103"/>
      <c r="O37" s="63" t="s">
        <v>65</v>
      </c>
      <c r="P37" s="64" t="s">
        <v>76</v>
      </c>
      <c r="Q37" s="65"/>
      <c r="R37" s="103"/>
      <c r="S37" s="63" t="s">
        <v>57</v>
      </c>
      <c r="T37" s="64" t="s">
        <v>127</v>
      </c>
      <c r="U37" s="65" t="s">
        <v>144</v>
      </c>
      <c r="V37" s="92"/>
      <c r="W37" s="92"/>
      <c r="X37" s="204" t="s">
        <v>197</v>
      </c>
      <c r="Y37" s="141" t="s">
        <v>194</v>
      </c>
      <c r="Z37" s="141" t="s">
        <v>191</v>
      </c>
      <c r="AA37" s="143" t="s">
        <v>192</v>
      </c>
    </row>
    <row r="38" spans="1:27" s="17" customFormat="1" ht="24" customHeight="1" x14ac:dyDescent="0.25">
      <c r="A38" s="16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103"/>
      <c r="N38" s="103"/>
      <c r="O38" s="63" t="s">
        <v>81</v>
      </c>
      <c r="P38" s="64" t="s">
        <v>16</v>
      </c>
      <c r="Q38" s="65"/>
      <c r="R38" s="103"/>
      <c r="S38" s="63" t="s">
        <v>151</v>
      </c>
      <c r="T38" s="64" t="s">
        <v>123</v>
      </c>
      <c r="U38" s="65" t="s">
        <v>144</v>
      </c>
      <c r="V38" s="92"/>
      <c r="W38" s="92"/>
      <c r="X38" s="202"/>
      <c r="Y38" s="133"/>
      <c r="Z38" s="160"/>
      <c r="AA38" s="203"/>
    </row>
    <row r="39" spans="1:27" s="17" customFormat="1" ht="24" customHeight="1" x14ac:dyDescent="0.25">
      <c r="A39" s="16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103"/>
      <c r="N39" s="103"/>
      <c r="O39" s="63" t="s">
        <v>104</v>
      </c>
      <c r="P39" s="64" t="s">
        <v>10</v>
      </c>
      <c r="Q39" s="65"/>
      <c r="R39" s="103"/>
      <c r="S39" s="63" t="s">
        <v>153</v>
      </c>
      <c r="T39" s="64" t="s">
        <v>152</v>
      </c>
      <c r="U39" s="65" t="s">
        <v>144</v>
      </c>
      <c r="V39" s="92"/>
      <c r="W39" s="92"/>
      <c r="X39" s="202"/>
      <c r="Y39" s="133"/>
      <c r="Z39" s="160"/>
      <c r="AA39" s="203"/>
    </row>
    <row r="40" spans="1:27" s="17" customFormat="1" ht="24" customHeight="1" x14ac:dyDescent="0.25">
      <c r="A40" s="16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103"/>
      <c r="N40" s="103"/>
      <c r="O40" s="63" t="s">
        <v>66</v>
      </c>
      <c r="P40" s="64" t="s">
        <v>73</v>
      </c>
      <c r="Q40" s="65"/>
      <c r="R40" s="103"/>
      <c r="S40" s="63" t="s">
        <v>154</v>
      </c>
      <c r="T40" s="64" t="s">
        <v>122</v>
      </c>
      <c r="U40" s="65" t="s">
        <v>144</v>
      </c>
      <c r="V40" s="92"/>
      <c r="W40" s="92"/>
      <c r="X40" s="202"/>
      <c r="Y40" s="133"/>
      <c r="Z40" s="160"/>
      <c r="AA40" s="203"/>
    </row>
    <row r="41" spans="1:27" s="17" customFormat="1" ht="24" customHeight="1" x14ac:dyDescent="0.25">
      <c r="A41" s="16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103"/>
      <c r="N41" s="103"/>
      <c r="O41" s="63" t="s">
        <v>204</v>
      </c>
      <c r="P41" s="64" t="s">
        <v>68</v>
      </c>
      <c r="Q41" s="65"/>
      <c r="R41" s="103"/>
      <c r="S41" s="63" t="s">
        <v>155</v>
      </c>
      <c r="T41" s="64" t="s">
        <v>181</v>
      </c>
      <c r="U41" s="65" t="s">
        <v>144</v>
      </c>
      <c r="V41" s="92"/>
      <c r="W41" s="92"/>
      <c r="X41" s="202"/>
      <c r="Y41" s="133"/>
      <c r="Z41" s="160"/>
      <c r="AA41" s="203"/>
    </row>
    <row r="42" spans="1:27" s="17" customFormat="1" ht="24" customHeight="1" thickBot="1" x14ac:dyDescent="0.3">
      <c r="A42" s="16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103"/>
      <c r="N42" s="28"/>
      <c r="O42" s="230" t="s">
        <v>205</v>
      </c>
      <c r="P42" s="231" t="s">
        <v>180</v>
      </c>
      <c r="Q42" s="236"/>
      <c r="R42" s="103"/>
      <c r="S42" s="63" t="s">
        <v>159</v>
      </c>
      <c r="T42" s="64" t="s">
        <v>149</v>
      </c>
      <c r="U42" s="65"/>
      <c r="V42" s="104"/>
      <c r="W42" s="92"/>
      <c r="X42" s="202"/>
      <c r="Y42" s="133"/>
      <c r="Z42" s="160"/>
      <c r="AA42" s="203"/>
    </row>
    <row r="43" spans="1:27" s="17" customFormat="1" ht="24" customHeight="1" x14ac:dyDescent="0.25">
      <c r="A43" s="16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103"/>
      <c r="N43" s="103"/>
      <c r="O43" s="157" t="s">
        <v>70</v>
      </c>
      <c r="P43" s="158" t="s">
        <v>0</v>
      </c>
      <c r="Q43" s="159"/>
      <c r="R43" s="103"/>
      <c r="S43" s="63" t="s">
        <v>160</v>
      </c>
      <c r="T43" s="64" t="s">
        <v>129</v>
      </c>
      <c r="U43" s="65" t="s">
        <v>144</v>
      </c>
      <c r="V43" s="92"/>
      <c r="W43" s="105"/>
      <c r="X43" s="300">
        <v>0.58680555555555558</v>
      </c>
      <c r="Y43" s="303" t="s">
        <v>215</v>
      </c>
      <c r="Z43" s="301"/>
      <c r="AA43" s="302"/>
    </row>
    <row r="44" spans="1:27" s="17" customFormat="1" ht="24" customHeight="1" thickBot="1" x14ac:dyDescent="0.3">
      <c r="A44" s="16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103"/>
      <c r="N44" s="103"/>
      <c r="O44" s="144" t="s">
        <v>219</v>
      </c>
      <c r="P44" s="145" t="s">
        <v>76</v>
      </c>
      <c r="Q44" s="146"/>
      <c r="R44" s="103"/>
      <c r="S44" s="63" t="s">
        <v>156</v>
      </c>
      <c r="T44" s="64" t="s">
        <v>127</v>
      </c>
      <c r="U44" s="65" t="s">
        <v>144</v>
      </c>
      <c r="V44" s="92"/>
      <c r="W44" s="92"/>
      <c r="X44" s="182">
        <v>0.58819444444444446</v>
      </c>
      <c r="Y44" s="209" t="s">
        <v>216</v>
      </c>
      <c r="Z44" s="183"/>
      <c r="AA44" s="210"/>
    </row>
    <row r="45" spans="1:27" s="17" customFormat="1" ht="24" customHeight="1" x14ac:dyDescent="0.25">
      <c r="A45" s="16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103"/>
      <c r="N45" s="103"/>
      <c r="O45" s="144" t="s">
        <v>220</v>
      </c>
      <c r="P45" s="145" t="s">
        <v>201</v>
      </c>
      <c r="Q45" s="146"/>
      <c r="R45" s="103"/>
      <c r="S45" s="63" t="s">
        <v>161</v>
      </c>
      <c r="T45" s="64" t="s">
        <v>123</v>
      </c>
      <c r="U45" s="65" t="s">
        <v>144</v>
      </c>
      <c r="V45" s="92"/>
      <c r="W45" s="92"/>
      <c r="X45" s="215"/>
      <c r="Y45" s="161"/>
      <c r="Z45" s="160"/>
      <c r="AA45" s="203"/>
    </row>
    <row r="46" spans="1:27" s="17" customFormat="1" ht="24" customHeight="1" thickBot="1" x14ac:dyDescent="0.3">
      <c r="A46" s="16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103"/>
      <c r="N46" s="103"/>
      <c r="O46" s="175" t="s">
        <v>206</v>
      </c>
      <c r="P46" s="176" t="s">
        <v>34</v>
      </c>
      <c r="Q46" s="177"/>
      <c r="R46" s="103"/>
      <c r="S46" s="63" t="s">
        <v>157</v>
      </c>
      <c r="T46" s="64" t="s">
        <v>152</v>
      </c>
      <c r="U46" s="65" t="s">
        <v>144</v>
      </c>
      <c r="V46" s="92"/>
      <c r="W46" s="92"/>
      <c r="X46" s="215"/>
      <c r="Y46" s="161"/>
      <c r="Z46" s="160"/>
      <c r="AA46" s="203"/>
    </row>
    <row r="47" spans="1:27" s="17" customFormat="1" ht="24" customHeight="1" thickBot="1" x14ac:dyDescent="0.3">
      <c r="A47" s="16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103"/>
      <c r="N47" s="103"/>
      <c r="O47" s="226" t="s">
        <v>221</v>
      </c>
      <c r="P47" s="227" t="s">
        <v>0</v>
      </c>
      <c r="Q47" s="228"/>
      <c r="R47" s="103"/>
      <c r="S47" s="63" t="s">
        <v>158</v>
      </c>
      <c r="T47" s="64" t="s">
        <v>122</v>
      </c>
      <c r="U47" s="65" t="s">
        <v>144</v>
      </c>
      <c r="V47" s="92"/>
      <c r="W47" s="92"/>
      <c r="X47" s="216"/>
      <c r="Y47" s="134"/>
      <c r="Z47" s="133"/>
      <c r="AA47" s="217"/>
    </row>
    <row r="48" spans="1:27" s="17" customFormat="1" ht="24" customHeight="1" x14ac:dyDescent="0.25">
      <c r="A48" s="16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103"/>
      <c r="N48" s="103"/>
      <c r="O48" s="63" t="s">
        <v>222</v>
      </c>
      <c r="P48" s="64" t="s">
        <v>76</v>
      </c>
      <c r="Q48" s="65"/>
      <c r="R48" s="103"/>
      <c r="S48" s="42" t="s">
        <v>60</v>
      </c>
      <c r="T48" s="43" t="s">
        <v>184</v>
      </c>
      <c r="U48" s="44" t="s">
        <v>143</v>
      </c>
      <c r="V48" s="92"/>
      <c r="W48" s="92"/>
      <c r="X48" s="212" t="s">
        <v>198</v>
      </c>
      <c r="Y48" s="213" t="s">
        <v>193</v>
      </c>
      <c r="Z48" s="130"/>
      <c r="AA48" s="214"/>
    </row>
    <row r="49" spans="1:27" s="17" customFormat="1" ht="24" customHeight="1" thickBot="1" x14ac:dyDescent="0.3">
      <c r="A49" s="16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103"/>
      <c r="N49" s="103"/>
      <c r="O49" s="63" t="s">
        <v>227</v>
      </c>
      <c r="P49" s="64" t="s">
        <v>16</v>
      </c>
      <c r="Q49" s="95"/>
      <c r="R49" s="103"/>
      <c r="S49" s="106" t="s">
        <v>108</v>
      </c>
      <c r="T49" s="107" t="s">
        <v>185</v>
      </c>
      <c r="U49" s="108" t="s">
        <v>143</v>
      </c>
      <c r="V49" s="92"/>
      <c r="W49" s="92"/>
      <c r="X49" s="140">
        <v>0.60069444444444442</v>
      </c>
      <c r="Y49" s="141" t="s">
        <v>194</v>
      </c>
      <c r="Z49" s="142">
        <v>0.59791666666666665</v>
      </c>
      <c r="AA49" s="143" t="s">
        <v>192</v>
      </c>
    </row>
    <row r="50" spans="1:27" s="17" customFormat="1" ht="24" customHeight="1" x14ac:dyDescent="0.25">
      <c r="A50" s="16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103"/>
      <c r="N50" s="103"/>
      <c r="O50" s="63" t="s">
        <v>223</v>
      </c>
      <c r="P50" s="64" t="s">
        <v>10</v>
      </c>
      <c r="Q50" s="65"/>
      <c r="R50" s="103"/>
      <c r="S50" s="109"/>
      <c r="T50" s="109"/>
      <c r="U50" s="109"/>
      <c r="V50" s="92"/>
      <c r="W50" s="92"/>
      <c r="X50" s="92"/>
      <c r="Y50" s="92"/>
      <c r="Z50" s="92"/>
      <c r="AA50" s="92"/>
    </row>
    <row r="51" spans="1:27" s="17" customFormat="1" ht="24" customHeight="1" x14ac:dyDescent="0.25">
      <c r="A51" s="16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103"/>
      <c r="N51" s="103"/>
      <c r="O51" s="63" t="s">
        <v>224</v>
      </c>
      <c r="P51" s="64" t="s">
        <v>73</v>
      </c>
      <c r="Q51" s="229"/>
      <c r="R51" s="103"/>
      <c r="S51" s="109"/>
      <c r="T51" s="109"/>
      <c r="U51" s="109"/>
      <c r="V51" s="92"/>
      <c r="W51" s="92"/>
      <c r="X51" s="92"/>
      <c r="Y51" s="92"/>
      <c r="Z51" s="92"/>
      <c r="AA51" s="92"/>
    </row>
    <row r="52" spans="1:27" s="17" customFormat="1" ht="24" customHeight="1" x14ac:dyDescent="0.25">
      <c r="A52" s="16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103"/>
      <c r="N52" s="103"/>
      <c r="O52" s="63" t="s">
        <v>225</v>
      </c>
      <c r="P52" s="64" t="s">
        <v>68</v>
      </c>
      <c r="Q52" s="65"/>
      <c r="R52" s="103"/>
      <c r="S52" s="109"/>
      <c r="T52" s="109"/>
      <c r="U52" s="109"/>
      <c r="V52" s="92"/>
      <c r="W52" s="92"/>
      <c r="X52" s="92"/>
      <c r="Y52" s="92"/>
      <c r="Z52" s="92"/>
      <c r="AA52" s="92"/>
    </row>
    <row r="53" spans="1:27" s="17" customFormat="1" ht="24" customHeight="1" thickBot="1" x14ac:dyDescent="0.3">
      <c r="A53" s="16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103"/>
      <c r="N53" s="103"/>
      <c r="O53" s="230" t="s">
        <v>226</v>
      </c>
      <c r="P53" s="231" t="s">
        <v>180</v>
      </c>
      <c r="Q53" s="225"/>
      <c r="R53" s="103"/>
      <c r="S53" s="109"/>
      <c r="T53" s="109"/>
      <c r="U53" s="109"/>
      <c r="V53" s="92"/>
      <c r="W53" s="92"/>
      <c r="X53" s="105"/>
      <c r="Y53" s="105"/>
      <c r="Z53" s="105"/>
      <c r="AA53" s="92"/>
    </row>
    <row r="54" spans="1:27" s="17" customFormat="1" ht="24" customHeight="1" x14ac:dyDescent="0.25">
      <c r="A54" s="16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103"/>
      <c r="N54" s="18"/>
      <c r="O54" s="93" t="s">
        <v>113</v>
      </c>
      <c r="P54" s="94" t="s">
        <v>28</v>
      </c>
      <c r="Q54" s="95"/>
      <c r="R54" s="103"/>
      <c r="S54" s="109"/>
      <c r="T54" s="109"/>
      <c r="U54" s="109"/>
      <c r="V54" s="92"/>
      <c r="W54" s="92"/>
      <c r="X54" s="105"/>
      <c r="Y54" s="105"/>
      <c r="Z54" s="105"/>
      <c r="AA54" s="92"/>
    </row>
    <row r="55" spans="1:27" s="17" customFormat="1" ht="24" customHeight="1" x14ac:dyDescent="0.25">
      <c r="A55" s="16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103"/>
      <c r="N55" s="103"/>
      <c r="O55" s="110" t="s">
        <v>114</v>
      </c>
      <c r="P55" s="94" t="s">
        <v>34</v>
      </c>
      <c r="Q55" s="111"/>
      <c r="R55" s="103"/>
      <c r="S55" s="109"/>
      <c r="T55" s="109"/>
      <c r="U55" s="109"/>
      <c r="V55" s="92"/>
      <c r="W55" s="92"/>
      <c r="X55" s="105"/>
      <c r="Y55" s="105"/>
      <c r="Z55" s="105"/>
      <c r="AA55" s="105"/>
    </row>
    <row r="56" spans="1:27" s="17" customFormat="1" ht="24" customHeight="1" x14ac:dyDescent="0.25">
      <c r="A56" s="16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103"/>
      <c r="N56" s="103"/>
      <c r="O56" s="110" t="s">
        <v>115</v>
      </c>
      <c r="P56" s="112" t="s">
        <v>1</v>
      </c>
      <c r="Q56" s="111"/>
      <c r="R56" s="103"/>
      <c r="S56" s="109"/>
      <c r="T56" s="109"/>
      <c r="U56" s="109"/>
      <c r="V56" s="92"/>
      <c r="W56" s="92"/>
      <c r="X56" s="105"/>
      <c r="Y56" s="105"/>
      <c r="Z56" s="105"/>
      <c r="AA56" s="105"/>
    </row>
    <row r="57" spans="1:27" s="17" customFormat="1" ht="24" customHeight="1" x14ac:dyDescent="0.25">
      <c r="A57" s="16"/>
      <c r="B57" s="75"/>
      <c r="C57" s="75"/>
      <c r="D57" s="75"/>
      <c r="E57" s="75"/>
      <c r="F57" s="113"/>
      <c r="G57" s="113"/>
      <c r="H57" s="113"/>
      <c r="I57" s="75"/>
      <c r="J57" s="75"/>
      <c r="K57" s="75"/>
      <c r="L57" s="75"/>
      <c r="M57" s="103"/>
      <c r="N57" s="103"/>
      <c r="O57" s="110" t="s">
        <v>116</v>
      </c>
      <c r="P57" s="112" t="s">
        <v>76</v>
      </c>
      <c r="Q57" s="111"/>
      <c r="R57" s="103"/>
      <c r="S57" s="109"/>
      <c r="T57" s="109"/>
      <c r="U57" s="109"/>
      <c r="V57" s="92"/>
      <c r="W57" s="92"/>
      <c r="X57" s="105"/>
      <c r="Y57" s="105"/>
      <c r="Z57" s="105"/>
      <c r="AA57" s="105"/>
    </row>
    <row r="58" spans="1:27" s="17" customFormat="1" ht="24" customHeight="1" x14ac:dyDescent="0.25">
      <c r="A58" s="16"/>
      <c r="B58" s="113"/>
      <c r="C58" s="113"/>
      <c r="D58" s="113"/>
      <c r="E58" s="75"/>
      <c r="F58" s="113"/>
      <c r="G58" s="113"/>
      <c r="H58" s="113"/>
      <c r="I58" s="75"/>
      <c r="J58" s="75"/>
      <c r="K58" s="75"/>
      <c r="L58" s="75"/>
      <c r="M58" s="103"/>
      <c r="N58" s="103"/>
      <c r="O58" s="110" t="s">
        <v>117</v>
      </c>
      <c r="P58" s="112" t="s">
        <v>82</v>
      </c>
      <c r="Q58" s="111"/>
      <c r="R58" s="103"/>
      <c r="S58" s="109"/>
      <c r="T58" s="109"/>
      <c r="U58" s="109"/>
      <c r="V58" s="92"/>
      <c r="W58" s="92"/>
      <c r="X58" s="105"/>
      <c r="Y58" s="105"/>
      <c r="Z58" s="105"/>
      <c r="AA58" s="105"/>
    </row>
    <row r="59" spans="1:27" s="17" customFormat="1" ht="24" customHeight="1" thickBot="1" x14ac:dyDescent="0.3">
      <c r="A59" s="16"/>
      <c r="B59" s="113"/>
      <c r="C59" s="113"/>
      <c r="D59" s="113"/>
      <c r="E59" s="75"/>
      <c r="F59" s="113"/>
      <c r="G59" s="113"/>
      <c r="H59" s="113"/>
      <c r="I59" s="75"/>
      <c r="J59" s="113"/>
      <c r="K59" s="113"/>
      <c r="L59" s="113"/>
      <c r="M59" s="103"/>
      <c r="N59" s="103"/>
      <c r="O59" s="114" t="s">
        <v>118</v>
      </c>
      <c r="P59" s="115" t="s">
        <v>67</v>
      </c>
      <c r="Q59" s="116"/>
      <c r="R59" s="103"/>
      <c r="S59" s="109"/>
      <c r="T59" s="109"/>
      <c r="U59" s="109"/>
      <c r="V59" s="92"/>
      <c r="W59" s="92"/>
      <c r="X59" s="105"/>
      <c r="Y59" s="105"/>
      <c r="Z59" s="105"/>
      <c r="AA59" s="105"/>
    </row>
    <row r="60" spans="1:27" ht="14.25" x14ac:dyDescent="0.2">
      <c r="A60" s="1"/>
      <c r="B60" s="113"/>
      <c r="C60" s="113"/>
      <c r="D60" s="113"/>
      <c r="E60" s="75"/>
      <c r="F60" s="113"/>
      <c r="G60" s="113"/>
      <c r="H60" s="113"/>
      <c r="I60" s="75"/>
      <c r="J60" s="113"/>
      <c r="K60" s="113"/>
      <c r="L60" s="113"/>
      <c r="M60" s="117"/>
      <c r="N60" s="117"/>
      <c r="O60" s="117"/>
      <c r="P60" s="117"/>
      <c r="Q60" s="117"/>
      <c r="R60" s="117"/>
      <c r="S60" s="118"/>
      <c r="T60" s="118"/>
      <c r="U60" s="118"/>
      <c r="V60" s="119"/>
      <c r="W60" s="119"/>
      <c r="X60" s="120"/>
      <c r="Y60" s="120"/>
      <c r="Z60" s="120"/>
      <c r="AA60" s="120"/>
    </row>
    <row r="61" spans="1:27" ht="14.25" x14ac:dyDescent="0.2"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21"/>
      <c r="N61" s="121"/>
      <c r="O61" s="117"/>
      <c r="P61" s="117"/>
      <c r="Q61" s="117"/>
      <c r="R61" s="121"/>
      <c r="S61" s="118"/>
      <c r="T61" s="118"/>
      <c r="U61" s="118"/>
      <c r="V61" s="120"/>
      <c r="W61" s="120"/>
      <c r="X61" s="120"/>
      <c r="Y61" s="120"/>
      <c r="Z61" s="120"/>
      <c r="AA61" s="120"/>
    </row>
    <row r="62" spans="1:27" ht="14.25" x14ac:dyDescent="0.2"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21"/>
      <c r="N62" s="121"/>
      <c r="O62" s="121"/>
      <c r="P62" s="121"/>
      <c r="Q62" s="121"/>
      <c r="R62" s="121"/>
      <c r="S62" s="118"/>
      <c r="T62" s="118"/>
      <c r="U62" s="118"/>
      <c r="V62" s="120"/>
      <c r="W62" s="120"/>
      <c r="X62" s="120"/>
      <c r="Y62" s="120"/>
      <c r="Z62" s="120"/>
      <c r="AA62" s="120"/>
    </row>
    <row r="63" spans="1:27" x14ac:dyDescent="0.25">
      <c r="S63" s="4"/>
      <c r="T63" s="4"/>
      <c r="U63" s="4"/>
    </row>
    <row r="64" spans="1:27" x14ac:dyDescent="0.25">
      <c r="S64" s="4"/>
      <c r="T64" s="4"/>
      <c r="U64" s="4"/>
    </row>
    <row r="65" spans="19:21" x14ac:dyDescent="0.25">
      <c r="S65" s="4"/>
      <c r="T65" s="4"/>
      <c r="U65" s="4"/>
    </row>
    <row r="66" spans="19:21" x14ac:dyDescent="0.25">
      <c r="S66" s="4"/>
      <c r="T66" s="4"/>
      <c r="U66" s="4"/>
    </row>
    <row r="67" spans="19:21" x14ac:dyDescent="0.25">
      <c r="S67" s="4"/>
      <c r="T67" s="4"/>
      <c r="U67" s="4"/>
    </row>
    <row r="68" spans="19:21" x14ac:dyDescent="0.25">
      <c r="S68" s="4"/>
      <c r="T68" s="4"/>
      <c r="U68" s="4"/>
    </row>
    <row r="69" spans="19:21" x14ac:dyDescent="0.25">
      <c r="S69" s="4"/>
      <c r="T69" s="4"/>
      <c r="U69" s="4"/>
    </row>
    <row r="70" spans="19:21" x14ac:dyDescent="0.25">
      <c r="S70" s="4"/>
      <c r="T70" s="4"/>
      <c r="U70" s="4"/>
    </row>
    <row r="71" spans="19:21" x14ac:dyDescent="0.25">
      <c r="S71" s="4"/>
      <c r="T71" s="4"/>
      <c r="U71" s="4"/>
    </row>
    <row r="72" spans="19:21" x14ac:dyDescent="0.25">
      <c r="S72" s="4"/>
      <c r="T72" s="4"/>
      <c r="U72" s="4"/>
    </row>
    <row r="73" spans="19:21" x14ac:dyDescent="0.25">
      <c r="S73" s="4"/>
      <c r="T73" s="4"/>
      <c r="U73" s="4"/>
    </row>
    <row r="74" spans="19:21" x14ac:dyDescent="0.25">
      <c r="S74" s="4"/>
      <c r="T74" s="4"/>
      <c r="U74" s="4"/>
    </row>
    <row r="75" spans="19:21" x14ac:dyDescent="0.25">
      <c r="S75" s="4"/>
      <c r="T75" s="4"/>
      <c r="U75" s="4"/>
    </row>
    <row r="76" spans="19:21" x14ac:dyDescent="0.25">
      <c r="S76" s="4"/>
      <c r="T76" s="4"/>
      <c r="U76" s="4"/>
    </row>
    <row r="77" spans="19:21" x14ac:dyDescent="0.25">
      <c r="S77" s="4"/>
      <c r="T77" s="4"/>
      <c r="U77" s="4"/>
    </row>
    <row r="78" spans="19:21" x14ac:dyDescent="0.25">
      <c r="S78" s="4"/>
      <c r="T78" s="4"/>
      <c r="U78" s="4"/>
    </row>
    <row r="79" spans="19:21" x14ac:dyDescent="0.25">
      <c r="S79" s="4"/>
      <c r="T79" s="4"/>
      <c r="U79" s="4"/>
    </row>
    <row r="80" spans="19:21" x14ac:dyDescent="0.25">
      <c r="S80" s="4"/>
      <c r="T80" s="4"/>
      <c r="U80" s="4"/>
    </row>
    <row r="81" spans="19:21" x14ac:dyDescent="0.25">
      <c r="S81" s="4"/>
      <c r="T81" s="4"/>
      <c r="U81" s="4"/>
    </row>
  </sheetData>
  <mergeCells count="18">
    <mergeCell ref="J12:L12"/>
    <mergeCell ref="F12:H12"/>
    <mergeCell ref="S31:U31"/>
    <mergeCell ref="B20:D20"/>
    <mergeCell ref="O30:Q30"/>
    <mergeCell ref="X30:AA30"/>
    <mergeCell ref="X4:AA4"/>
    <mergeCell ref="X5:AA5"/>
    <mergeCell ref="B5:D5"/>
    <mergeCell ref="F5:H5"/>
    <mergeCell ref="J5:L5"/>
    <mergeCell ref="O5:Q5"/>
    <mergeCell ref="S5:U5"/>
    <mergeCell ref="B4:D4"/>
    <mergeCell ref="F4:H4"/>
    <mergeCell ref="J4:L4"/>
    <mergeCell ref="O4:Q4"/>
    <mergeCell ref="S4:U4"/>
  </mergeCells>
  <phoneticPr fontId="10" type="noConversion"/>
  <pageMargins left="0.25" right="0.25" top="0.75" bottom="0.75" header="0.3" footer="0.3"/>
  <pageSetup paperSize="9" scale="31" orientation="landscape" r:id="rId1"/>
  <colBreaks count="1" manualBreakCount="1"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2820D-A372-4640-A027-998CB81D06D6}">
  <dimension ref="B4:W61"/>
  <sheetViews>
    <sheetView view="pageBreakPreview" zoomScale="60" zoomScaleNormal="55" workbookViewId="0">
      <selection activeCell="J57" sqref="J57"/>
    </sheetView>
  </sheetViews>
  <sheetFormatPr defaultRowHeight="14.25" x14ac:dyDescent="0.2"/>
  <cols>
    <col min="1" max="1" width="24" customWidth="1"/>
    <col min="3" max="3" width="34.375" customWidth="1"/>
    <col min="4" max="4" width="19.75" customWidth="1"/>
    <col min="6" max="6" width="9" style="131"/>
    <col min="7" max="7" width="37.75" style="131" customWidth="1"/>
    <col min="8" max="8" width="9" style="131"/>
    <col min="9" max="9" width="29.75" style="132" customWidth="1"/>
    <col min="14" max="14" width="48.25" customWidth="1"/>
    <col min="15" max="23" width="9" hidden="1" customWidth="1"/>
  </cols>
  <sheetData>
    <row r="4" spans="2:9" x14ac:dyDescent="0.2">
      <c r="B4" s="3"/>
      <c r="C4" s="3"/>
      <c r="D4" s="3"/>
      <c r="E4" s="3"/>
    </row>
    <row r="5" spans="2:9" x14ac:dyDescent="0.2">
      <c r="B5" s="3"/>
      <c r="C5" s="3"/>
      <c r="D5" s="3"/>
      <c r="E5" s="3"/>
    </row>
    <row r="6" spans="2:9" ht="0.75" customHeight="1" x14ac:dyDescent="0.2">
      <c r="B6" s="3"/>
      <c r="C6" s="3"/>
      <c r="D6" s="3"/>
      <c r="E6" s="3"/>
    </row>
    <row r="7" spans="2:9" ht="29.25" customHeight="1" thickBot="1" x14ac:dyDescent="0.25">
      <c r="B7" s="272" t="s">
        <v>218</v>
      </c>
      <c r="C7" s="273"/>
      <c r="D7" s="274"/>
      <c r="E7" s="18"/>
      <c r="F7" s="250" t="s">
        <v>214</v>
      </c>
      <c r="G7" s="251"/>
      <c r="H7" s="251"/>
      <c r="I7" s="252"/>
    </row>
    <row r="8" spans="2:9" ht="15" thickBot="1" x14ac:dyDescent="0.25">
      <c r="B8" s="261" t="s">
        <v>6</v>
      </c>
      <c r="C8" s="245"/>
      <c r="D8" s="262"/>
      <c r="E8" s="18"/>
      <c r="F8" s="253" t="s">
        <v>6</v>
      </c>
      <c r="G8" s="248"/>
      <c r="H8" s="248"/>
      <c r="I8" s="254"/>
    </row>
    <row r="9" spans="2:9" ht="25.5" x14ac:dyDescent="0.2">
      <c r="B9" s="166" t="s">
        <v>72</v>
      </c>
      <c r="C9" s="167" t="s">
        <v>10</v>
      </c>
      <c r="D9" s="168"/>
      <c r="E9" s="28"/>
      <c r="F9" s="138">
        <v>0.27430555555555552</v>
      </c>
      <c r="G9" s="130" t="s">
        <v>186</v>
      </c>
      <c r="H9" s="138">
        <v>0.28125</v>
      </c>
      <c r="I9" s="190" t="s">
        <v>190</v>
      </c>
    </row>
    <row r="10" spans="2:9" x14ac:dyDescent="0.2">
      <c r="B10" s="39" t="s">
        <v>74</v>
      </c>
      <c r="C10" s="40" t="s">
        <v>73</v>
      </c>
      <c r="D10" s="41"/>
      <c r="E10" s="28"/>
      <c r="F10" s="137" t="s">
        <v>188</v>
      </c>
      <c r="G10" s="137" t="str">
        <f>'[1]sklop2+linija74 SpBlato-Gatina'!Z7</f>
        <v>Čušperk</v>
      </c>
      <c r="H10" s="135"/>
      <c r="I10" s="136"/>
    </row>
    <row r="11" spans="2:9" x14ac:dyDescent="0.2">
      <c r="B11" s="45" t="s">
        <v>173</v>
      </c>
      <c r="C11" s="46" t="s">
        <v>174</v>
      </c>
      <c r="D11" s="47"/>
      <c r="E11" s="28"/>
      <c r="F11" s="137" t="s">
        <v>74</v>
      </c>
      <c r="G11" s="137" t="str">
        <f>'[1]sklop2+linija74 SpBlato-Gatina'!Z8</f>
        <v>Mala Račna-Kopanj</v>
      </c>
      <c r="H11" s="135"/>
      <c r="I11" s="136"/>
    </row>
    <row r="12" spans="2:9" ht="15" thickBot="1" x14ac:dyDescent="0.25">
      <c r="B12" s="39" t="s">
        <v>94</v>
      </c>
      <c r="C12" s="40" t="s">
        <v>75</v>
      </c>
      <c r="D12" s="41"/>
      <c r="E12" s="28"/>
      <c r="F12" s="165" t="s">
        <v>189</v>
      </c>
      <c r="G12" s="165" t="str">
        <f>'[1]sklop2+linija74 SpBlato-Gatina'!Z9</f>
        <v>Predole-Kopanj</v>
      </c>
      <c r="H12" s="139"/>
      <c r="I12" s="191"/>
    </row>
    <row r="13" spans="2:9" x14ac:dyDescent="0.2">
      <c r="B13" s="39" t="s">
        <v>135</v>
      </c>
      <c r="C13" s="40" t="s">
        <v>16</v>
      </c>
      <c r="D13" s="41"/>
      <c r="E13" s="28"/>
      <c r="F13" s="192"/>
      <c r="G13" s="164"/>
      <c r="I13" s="193"/>
    </row>
    <row r="14" spans="2:9" ht="15" thickBot="1" x14ac:dyDescent="0.25">
      <c r="B14" s="39" t="s">
        <v>175</v>
      </c>
      <c r="C14" s="40" t="s">
        <v>0</v>
      </c>
      <c r="D14" s="41"/>
      <c r="E14" s="28"/>
      <c r="F14" s="192"/>
      <c r="G14" s="164"/>
      <c r="I14" s="193"/>
    </row>
    <row r="15" spans="2:9" ht="15" thickBot="1" x14ac:dyDescent="0.25">
      <c r="B15" s="169" t="s">
        <v>176</v>
      </c>
      <c r="C15" s="170" t="s">
        <v>76</v>
      </c>
      <c r="D15" s="171"/>
      <c r="E15" s="28"/>
      <c r="F15" s="194" t="s">
        <v>209</v>
      </c>
      <c r="G15" s="173" t="s">
        <v>3</v>
      </c>
      <c r="H15" s="174"/>
      <c r="I15" s="195"/>
    </row>
    <row r="16" spans="2:9" x14ac:dyDescent="0.2">
      <c r="B16" s="172" t="s">
        <v>207</v>
      </c>
      <c r="C16" s="173" t="s">
        <v>34</v>
      </c>
      <c r="D16" s="174"/>
      <c r="E16" s="28"/>
      <c r="F16" s="196">
        <v>0.29791666666666666</v>
      </c>
      <c r="G16" s="149" t="s">
        <v>187</v>
      </c>
      <c r="H16" s="150"/>
      <c r="I16" s="197"/>
    </row>
    <row r="17" spans="2:9" x14ac:dyDescent="0.2">
      <c r="B17" s="144" t="s">
        <v>71</v>
      </c>
      <c r="C17" s="145" t="s">
        <v>202</v>
      </c>
      <c r="D17" s="146"/>
      <c r="E17" s="28"/>
      <c r="F17" s="196">
        <v>0.3</v>
      </c>
      <c r="G17" s="149" t="s">
        <v>1</v>
      </c>
      <c r="H17" s="150"/>
      <c r="I17" s="197"/>
    </row>
    <row r="18" spans="2:9" x14ac:dyDescent="0.2">
      <c r="B18" s="144" t="s">
        <v>138</v>
      </c>
      <c r="C18" s="145" t="s">
        <v>0</v>
      </c>
      <c r="D18" s="146"/>
      <c r="E18" s="28"/>
      <c r="F18" s="196">
        <v>0.30277777777777776</v>
      </c>
      <c r="G18" s="149" t="s">
        <v>0</v>
      </c>
      <c r="H18" s="150"/>
      <c r="I18" s="197"/>
    </row>
    <row r="19" spans="2:9" ht="15" thickBot="1" x14ac:dyDescent="0.25">
      <c r="B19" s="175" t="s">
        <v>208</v>
      </c>
      <c r="C19" s="176" t="s">
        <v>76</v>
      </c>
      <c r="D19" s="177"/>
      <c r="E19" s="28"/>
      <c r="F19" s="198">
        <v>0.30555555555555552</v>
      </c>
      <c r="G19" s="183" t="s">
        <v>76</v>
      </c>
      <c r="H19" s="184"/>
      <c r="I19" s="199"/>
    </row>
    <row r="20" spans="2:9" ht="15" thickBot="1" x14ac:dyDescent="0.25">
      <c r="B20" s="178" t="s">
        <v>25</v>
      </c>
      <c r="C20" s="179" t="s">
        <v>10</v>
      </c>
      <c r="D20" s="180"/>
      <c r="E20" s="28"/>
      <c r="F20" s="187"/>
      <c r="G20" s="186"/>
      <c r="H20" s="187"/>
      <c r="I20" s="187"/>
    </row>
    <row r="21" spans="2:9" ht="25.5" x14ac:dyDescent="0.2">
      <c r="B21" s="69" t="s">
        <v>177</v>
      </c>
      <c r="C21" s="70" t="s">
        <v>73</v>
      </c>
      <c r="D21" s="71"/>
      <c r="E21" s="28"/>
      <c r="F21" s="138">
        <v>0.31597222222222221</v>
      </c>
      <c r="G21" s="130" t="s">
        <v>186</v>
      </c>
      <c r="H21" s="138">
        <v>0.31944444444444448</v>
      </c>
      <c r="I21" s="190" t="s">
        <v>190</v>
      </c>
    </row>
    <row r="22" spans="2:9" x14ac:dyDescent="0.2">
      <c r="B22" s="76" t="s">
        <v>178</v>
      </c>
      <c r="C22" s="77" t="s">
        <v>174</v>
      </c>
      <c r="D22" s="78"/>
      <c r="E22" s="28"/>
      <c r="F22" s="137" t="s">
        <v>177</v>
      </c>
      <c r="G22" s="137" t="s">
        <v>2</v>
      </c>
      <c r="H22" s="135"/>
      <c r="I22" s="136"/>
    </row>
    <row r="23" spans="2:9" x14ac:dyDescent="0.2">
      <c r="B23" s="69" t="s">
        <v>179</v>
      </c>
      <c r="C23" s="70" t="s">
        <v>68</v>
      </c>
      <c r="D23" s="71"/>
      <c r="E23" s="28"/>
      <c r="F23" s="137" t="s">
        <v>199</v>
      </c>
      <c r="G23" s="137" t="s">
        <v>17</v>
      </c>
      <c r="H23" s="135"/>
      <c r="I23" s="136"/>
    </row>
    <row r="24" spans="2:9" ht="15" thickBot="1" x14ac:dyDescent="0.25">
      <c r="B24" s="69" t="s">
        <v>47</v>
      </c>
      <c r="C24" s="70" t="s">
        <v>16</v>
      </c>
      <c r="D24" s="71"/>
      <c r="E24" s="28"/>
      <c r="F24" s="165" t="s">
        <v>179</v>
      </c>
      <c r="G24" s="165" t="s">
        <v>22</v>
      </c>
      <c r="H24" s="139"/>
      <c r="I24" s="191"/>
    </row>
    <row r="25" spans="2:9" ht="15" thickBot="1" x14ac:dyDescent="0.25">
      <c r="B25" s="84" t="s">
        <v>77</v>
      </c>
      <c r="C25" s="85" t="s">
        <v>0</v>
      </c>
      <c r="D25" s="86"/>
      <c r="E25" s="28"/>
      <c r="F25" s="200"/>
      <c r="G25" s="188"/>
      <c r="H25" s="189"/>
      <c r="I25" s="201"/>
    </row>
    <row r="26" spans="2:9" ht="15" thickBot="1" x14ac:dyDescent="0.25">
      <c r="B26" s="169" t="s">
        <v>78</v>
      </c>
      <c r="C26" s="170" t="s">
        <v>76</v>
      </c>
      <c r="D26" s="171"/>
      <c r="E26" s="18"/>
      <c r="F26" s="172" t="s">
        <v>79</v>
      </c>
      <c r="G26" s="173" t="s">
        <v>3</v>
      </c>
      <c r="H26" s="221"/>
      <c r="I26" s="181"/>
    </row>
    <row r="27" spans="2:9" x14ac:dyDescent="0.2">
      <c r="B27" s="172" t="s">
        <v>210</v>
      </c>
      <c r="C27" s="173" t="s">
        <v>34</v>
      </c>
      <c r="D27" s="174"/>
      <c r="E27" s="83"/>
      <c r="F27" s="148">
        <v>0.34027777777777773</v>
      </c>
      <c r="G27" s="149" t="s">
        <v>187</v>
      </c>
      <c r="H27" s="150"/>
      <c r="I27" s="147"/>
    </row>
    <row r="28" spans="2:9" x14ac:dyDescent="0.2">
      <c r="B28" s="144" t="s">
        <v>211</v>
      </c>
      <c r="C28" s="145" t="s">
        <v>202</v>
      </c>
      <c r="D28" s="146"/>
      <c r="E28" s="18"/>
      <c r="F28" s="148">
        <v>0.34236111111111112</v>
      </c>
      <c r="G28" s="149" t="s">
        <v>1</v>
      </c>
      <c r="H28" s="150"/>
      <c r="I28" s="147"/>
    </row>
    <row r="29" spans="2:9" x14ac:dyDescent="0.2">
      <c r="B29" s="151" t="s">
        <v>212</v>
      </c>
      <c r="C29" s="152" t="s">
        <v>0</v>
      </c>
      <c r="D29" s="153"/>
      <c r="E29" s="28"/>
      <c r="F29" s="148">
        <v>0.34513888888888888</v>
      </c>
      <c r="G29" s="149" t="s">
        <v>0</v>
      </c>
      <c r="H29" s="150"/>
      <c r="I29" s="147"/>
    </row>
    <row r="30" spans="2:9" ht="15" thickBot="1" x14ac:dyDescent="0.25">
      <c r="B30" s="154" t="s">
        <v>213</v>
      </c>
      <c r="C30" s="155" t="s">
        <v>76</v>
      </c>
      <c r="D30" s="156"/>
      <c r="E30" s="28"/>
      <c r="F30" s="182">
        <v>0.34722222222222227</v>
      </c>
      <c r="G30" s="183" t="s">
        <v>76</v>
      </c>
      <c r="H30" s="184"/>
      <c r="I30" s="185"/>
    </row>
    <row r="31" spans="2:9" x14ac:dyDescent="0.2">
      <c r="B31" s="232"/>
      <c r="C31" s="223"/>
      <c r="D31" s="233"/>
      <c r="E31" s="224"/>
      <c r="F31" s="211"/>
      <c r="G31" s="160"/>
      <c r="H31" s="162"/>
      <c r="I31" s="163"/>
    </row>
    <row r="32" spans="2:9" ht="15" thickBot="1" x14ac:dyDescent="0.25">
      <c r="B32" s="232"/>
      <c r="C32" s="223"/>
      <c r="D32" s="233"/>
      <c r="E32" s="224"/>
      <c r="F32" s="211"/>
      <c r="G32" s="160"/>
      <c r="H32" s="162"/>
      <c r="I32" s="163"/>
    </row>
    <row r="33" spans="2:9" ht="15" thickBot="1" x14ac:dyDescent="0.25">
      <c r="B33" s="244" t="s">
        <v>38</v>
      </c>
      <c r="C33" s="245"/>
      <c r="D33" s="246"/>
      <c r="E33" s="28"/>
      <c r="F33" s="247" t="s">
        <v>38</v>
      </c>
      <c r="G33" s="248"/>
      <c r="H33" s="248"/>
      <c r="I33" s="249"/>
    </row>
    <row r="34" spans="2:9" ht="25.5" x14ac:dyDescent="0.2">
      <c r="B34" s="172" t="s">
        <v>200</v>
      </c>
      <c r="C34" s="173" t="s">
        <v>0</v>
      </c>
      <c r="D34" s="174"/>
      <c r="E34" s="28"/>
      <c r="F34" s="220" t="s">
        <v>103</v>
      </c>
      <c r="G34" s="206" t="s">
        <v>215</v>
      </c>
      <c r="H34" s="221"/>
      <c r="I34" s="181"/>
    </row>
    <row r="35" spans="2:9" ht="26.25" thickBot="1" x14ac:dyDescent="0.25">
      <c r="B35" s="144" t="s">
        <v>64</v>
      </c>
      <c r="C35" s="145" t="s">
        <v>76</v>
      </c>
      <c r="D35" s="146"/>
      <c r="E35" s="28"/>
      <c r="F35" s="222" t="s">
        <v>196</v>
      </c>
      <c r="G35" s="209" t="s">
        <v>217</v>
      </c>
      <c r="H35" s="184"/>
      <c r="I35" s="185"/>
    </row>
    <row r="36" spans="2:9" x14ac:dyDescent="0.2">
      <c r="B36" s="144" t="s">
        <v>50</v>
      </c>
      <c r="C36" s="145" t="s">
        <v>201</v>
      </c>
      <c r="D36" s="146"/>
      <c r="E36" s="28"/>
      <c r="F36" s="160"/>
      <c r="G36" s="161"/>
      <c r="H36" s="162"/>
      <c r="I36" s="163"/>
    </row>
    <row r="37" spans="2:9" ht="15" thickBot="1" x14ac:dyDescent="0.25">
      <c r="B37" s="175" t="s">
        <v>191</v>
      </c>
      <c r="C37" s="176" t="s">
        <v>34</v>
      </c>
      <c r="D37" s="177"/>
      <c r="E37" s="28"/>
      <c r="F37" s="160"/>
      <c r="G37" s="161"/>
      <c r="H37" s="162"/>
      <c r="I37" s="163"/>
    </row>
    <row r="38" spans="2:9" ht="15" thickBot="1" x14ac:dyDescent="0.25">
      <c r="B38" s="234"/>
      <c r="C38" s="224"/>
      <c r="D38" s="235"/>
      <c r="E38" s="101"/>
      <c r="F38" s="160"/>
      <c r="G38" s="161"/>
      <c r="H38" s="162"/>
      <c r="I38" s="163"/>
    </row>
    <row r="39" spans="2:9" ht="25.5" x14ac:dyDescent="0.2">
      <c r="B39" s="226" t="s">
        <v>203</v>
      </c>
      <c r="C39" s="227" t="s">
        <v>0</v>
      </c>
      <c r="D39" s="228"/>
      <c r="E39" s="101"/>
      <c r="F39" s="212" t="s">
        <v>195</v>
      </c>
      <c r="G39" s="213" t="s">
        <v>193</v>
      </c>
      <c r="H39" s="218"/>
      <c r="I39" s="219"/>
    </row>
    <row r="40" spans="2:9" ht="39" thickBot="1" x14ac:dyDescent="0.25">
      <c r="B40" s="63" t="s">
        <v>65</v>
      </c>
      <c r="C40" s="64" t="s">
        <v>76</v>
      </c>
      <c r="D40" s="65"/>
      <c r="E40" s="101"/>
      <c r="F40" s="204" t="s">
        <v>197</v>
      </c>
      <c r="G40" s="141" t="s">
        <v>194</v>
      </c>
      <c r="H40" s="141" t="s">
        <v>191</v>
      </c>
      <c r="I40" s="143" t="s">
        <v>192</v>
      </c>
    </row>
    <row r="41" spans="2:9" x14ac:dyDescent="0.2">
      <c r="B41" s="63" t="s">
        <v>81</v>
      </c>
      <c r="C41" s="64" t="s">
        <v>16</v>
      </c>
      <c r="D41" s="65"/>
      <c r="E41" s="101"/>
      <c r="F41" s="202"/>
      <c r="G41" s="133"/>
      <c r="H41" s="160"/>
      <c r="I41" s="203"/>
    </row>
    <row r="42" spans="2:9" x14ac:dyDescent="0.2">
      <c r="B42" s="63" t="s">
        <v>104</v>
      </c>
      <c r="C42" s="64" t="s">
        <v>10</v>
      </c>
      <c r="D42" s="65"/>
      <c r="E42" s="101"/>
      <c r="F42" s="202"/>
      <c r="G42" s="133"/>
      <c r="H42" s="160"/>
      <c r="I42" s="203"/>
    </row>
    <row r="43" spans="2:9" x14ac:dyDescent="0.2">
      <c r="B43" s="63" t="s">
        <v>66</v>
      </c>
      <c r="C43" s="64" t="s">
        <v>73</v>
      </c>
      <c r="D43" s="65"/>
      <c r="E43" s="101"/>
      <c r="F43" s="202"/>
      <c r="G43" s="133"/>
      <c r="H43" s="160"/>
      <c r="I43" s="203"/>
    </row>
    <row r="44" spans="2:9" x14ac:dyDescent="0.2">
      <c r="B44" s="63" t="s">
        <v>204</v>
      </c>
      <c r="C44" s="64" t="s">
        <v>68</v>
      </c>
      <c r="D44" s="65"/>
      <c r="E44" s="103"/>
      <c r="F44" s="202"/>
      <c r="G44" s="133"/>
      <c r="H44" s="160"/>
      <c r="I44" s="203"/>
    </row>
    <row r="45" spans="2:9" ht="15" thickBot="1" x14ac:dyDescent="0.25">
      <c r="B45" s="230" t="s">
        <v>205</v>
      </c>
      <c r="C45" s="231" t="s">
        <v>180</v>
      </c>
      <c r="D45" s="236"/>
      <c r="E45" s="103"/>
      <c r="F45" s="202"/>
      <c r="G45" s="133"/>
      <c r="H45" s="160"/>
      <c r="I45" s="203"/>
    </row>
    <row r="46" spans="2:9" ht="25.5" x14ac:dyDescent="0.2">
      <c r="B46" s="157" t="s">
        <v>70</v>
      </c>
      <c r="C46" s="158" t="s">
        <v>0</v>
      </c>
      <c r="D46" s="159"/>
      <c r="E46" s="103"/>
      <c r="F46" s="205">
        <v>0.58680555555555558</v>
      </c>
      <c r="G46" s="206" t="s">
        <v>215</v>
      </c>
      <c r="H46" s="207"/>
      <c r="I46" s="208"/>
    </row>
    <row r="47" spans="2:9" ht="26.25" thickBot="1" x14ac:dyDescent="0.25">
      <c r="B47" s="144" t="s">
        <v>219</v>
      </c>
      <c r="C47" s="145" t="s">
        <v>76</v>
      </c>
      <c r="D47" s="146"/>
      <c r="E47" s="103"/>
      <c r="F47" s="182">
        <v>0.58819444444444446</v>
      </c>
      <c r="G47" s="209" t="s">
        <v>216</v>
      </c>
      <c r="H47" s="183"/>
      <c r="I47" s="210"/>
    </row>
    <row r="48" spans="2:9" x14ac:dyDescent="0.2">
      <c r="B48" s="144" t="s">
        <v>220</v>
      </c>
      <c r="C48" s="145" t="s">
        <v>201</v>
      </c>
      <c r="D48" s="146"/>
      <c r="E48" s="103"/>
      <c r="F48" s="215"/>
      <c r="G48" s="161"/>
      <c r="H48" s="160"/>
      <c r="I48" s="203"/>
    </row>
    <row r="49" spans="2:9" ht="15" thickBot="1" x14ac:dyDescent="0.25">
      <c r="B49" s="175" t="s">
        <v>206</v>
      </c>
      <c r="C49" s="176" t="s">
        <v>34</v>
      </c>
      <c r="D49" s="177"/>
      <c r="E49" s="103"/>
      <c r="F49" s="215"/>
      <c r="G49" s="161"/>
      <c r="H49" s="160"/>
      <c r="I49" s="203"/>
    </row>
    <row r="50" spans="2:9" x14ac:dyDescent="0.2">
      <c r="B50" s="226" t="s">
        <v>221</v>
      </c>
      <c r="C50" s="227" t="s">
        <v>0</v>
      </c>
      <c r="D50" s="228"/>
      <c r="E50" s="103"/>
      <c r="F50" s="216"/>
      <c r="G50" s="134"/>
      <c r="H50" s="133"/>
      <c r="I50" s="217"/>
    </row>
    <row r="51" spans="2:9" ht="15" thickBot="1" x14ac:dyDescent="0.25">
      <c r="B51" s="63" t="s">
        <v>222</v>
      </c>
      <c r="C51" s="64" t="s">
        <v>76</v>
      </c>
      <c r="D51" s="65"/>
      <c r="E51" s="103"/>
      <c r="F51" s="216"/>
      <c r="G51" s="134"/>
      <c r="H51" s="133"/>
      <c r="I51" s="217"/>
    </row>
    <row r="52" spans="2:9" ht="25.5" x14ac:dyDescent="0.2">
      <c r="B52" s="63" t="s">
        <v>227</v>
      </c>
      <c r="C52" s="64" t="s">
        <v>16</v>
      </c>
      <c r="D52" s="95"/>
      <c r="E52" s="103"/>
      <c r="F52" s="212" t="s">
        <v>198</v>
      </c>
      <c r="G52" s="213" t="s">
        <v>193</v>
      </c>
      <c r="H52" s="130"/>
      <c r="I52" s="214"/>
    </row>
    <row r="53" spans="2:9" ht="39" thickBot="1" x14ac:dyDescent="0.25">
      <c r="B53" s="63" t="s">
        <v>223</v>
      </c>
      <c r="C53" s="64" t="s">
        <v>10</v>
      </c>
      <c r="D53" s="65"/>
      <c r="E53" s="103"/>
      <c r="F53" s="140">
        <v>0.60069444444444442</v>
      </c>
      <c r="G53" s="141" t="s">
        <v>194</v>
      </c>
      <c r="H53" s="142">
        <v>0.59791666666666665</v>
      </c>
      <c r="I53" s="143" t="s">
        <v>192</v>
      </c>
    </row>
    <row r="54" spans="2:9" x14ac:dyDescent="0.2">
      <c r="B54" s="63" t="s">
        <v>224</v>
      </c>
      <c r="C54" s="64" t="s">
        <v>73</v>
      </c>
      <c r="D54" s="229"/>
      <c r="E54" s="103"/>
      <c r="F54" s="133"/>
      <c r="G54" s="133"/>
      <c r="H54" s="133"/>
      <c r="I54" s="134"/>
    </row>
    <row r="55" spans="2:9" x14ac:dyDescent="0.2">
      <c r="B55" s="63" t="s">
        <v>225</v>
      </c>
      <c r="C55" s="64" t="s">
        <v>68</v>
      </c>
      <c r="D55" s="65"/>
      <c r="E55" s="103"/>
      <c r="F55" s="133"/>
      <c r="G55" s="133"/>
      <c r="H55" s="133"/>
      <c r="I55" s="134"/>
    </row>
    <row r="56" spans="2:9" ht="15" thickBot="1" x14ac:dyDescent="0.25">
      <c r="B56" s="230" t="s">
        <v>226</v>
      </c>
      <c r="C56" s="231" t="s">
        <v>180</v>
      </c>
      <c r="D56" s="225"/>
      <c r="E56" s="103"/>
      <c r="F56" s="133"/>
      <c r="G56" s="133"/>
      <c r="H56" s="133"/>
      <c r="I56" s="134"/>
    </row>
    <row r="57" spans="2:9" x14ac:dyDescent="0.2">
      <c r="B57" s="117"/>
      <c r="C57" s="117"/>
      <c r="E57" s="103"/>
    </row>
    <row r="58" spans="2:9" x14ac:dyDescent="0.2">
      <c r="B58" s="117"/>
      <c r="C58" s="117"/>
      <c r="E58" s="103"/>
    </row>
    <row r="59" spans="2:9" x14ac:dyDescent="0.2">
      <c r="E59" s="103"/>
    </row>
    <row r="60" spans="2:9" x14ac:dyDescent="0.2">
      <c r="E60" s="117"/>
    </row>
    <row r="61" spans="2:9" x14ac:dyDescent="0.2">
      <c r="E61" s="121"/>
    </row>
  </sheetData>
  <mergeCells count="6">
    <mergeCell ref="B7:D7"/>
    <mergeCell ref="B8:D8"/>
    <mergeCell ref="B33:D33"/>
    <mergeCell ref="F33:I33"/>
    <mergeCell ref="F8:I8"/>
    <mergeCell ref="F7:I7"/>
  </mergeCells>
  <phoneticPr fontId="10" type="noConversion"/>
  <pageMargins left="0.25" right="0.25" top="0.75" bottom="0.75" header="0.3" footer="0.3"/>
  <pageSetup paperSize="9" scale="5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sklop2+linija74 SpBlato-Gatina</vt:lpstr>
      <vt:lpstr>NOV PŠ KOPANJ + dod Sp Blato</vt:lpstr>
      <vt:lpstr>'NOV PŠ KOPANJ + dod Sp Blato'!Področje_tiskanja</vt:lpstr>
      <vt:lpstr>'sklop2+linija74 SpBlato-Gatina'!Področje_tiskanja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Občina Grosuplje Mojca Koželj</dc:title>
  <dc:creator>Anton Kastelic</dc:creator>
  <cp:lastModifiedBy>JOZE KOSIR</cp:lastModifiedBy>
  <cp:revision>25</cp:revision>
  <cp:lastPrinted>2023-11-25T14:19:49Z</cp:lastPrinted>
  <dcterms:created xsi:type="dcterms:W3CDTF">2006-10-16T11:48:11Z</dcterms:created>
  <dcterms:modified xsi:type="dcterms:W3CDTF">2023-11-27T09:06:43Z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7" name="_NewReviewCycle">
    <vt:lpwstr/>
  </property>
</Properties>
</file>